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80" tabRatio="822" firstSheet="2" activeTab="2"/>
  </bookViews>
  <sheets>
    <sheet name="доходы 2019 прил.3" sheetId="1" r:id="rId1"/>
    <sheet name="доходы 2020-2021 прил. 4" sheetId="2" r:id="rId2"/>
    <sheet name="Гл.админ.дох. пр. 1" sheetId="3" r:id="rId3"/>
  </sheets>
  <definedNames/>
  <calcPr fullCalcOnLoad="1"/>
</workbook>
</file>

<file path=xl/sharedStrings.xml><?xml version="1.0" encoding="utf-8"?>
<sst xmlns="http://schemas.openxmlformats.org/spreadsheetml/2006/main" count="371" uniqueCount="178">
  <si>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</si>
  <si>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</si>
  <si>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</si>
  <si>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</si>
  <si>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Приложение 4</t>
  </si>
  <si>
    <t>тыс.руб.</t>
  </si>
  <si>
    <t>Налог на доходы физических лиц</t>
  </si>
  <si>
    <t>Земельный налог</t>
  </si>
  <si>
    <t>Бюджет по доходам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</si>
  <si>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</si>
  <si>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соотведствии с законодательными актами РФ на совершение нотариальных действий</t>
  </si>
  <si>
    <t>Сумма</t>
  </si>
  <si>
    <t>1 06 04011 02 0000 110</t>
  </si>
  <si>
    <t>Транспортный налог с организаций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</si>
  <si>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</si>
  <si>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</si>
  <si>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</si>
  <si>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 xml:space="preserve"> 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</si>
  <si>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</si>
  <si>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</si>
  <si>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</si>
  <si>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</si>
  <si>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</si>
  <si>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</si>
  <si>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</si>
  <si>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</si>
  <si>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</si>
  <si>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</si>
  <si>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</si>
  <si>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Вильвенского сельского поселения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</si>
  <si>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</si>
  <si>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1 05 00000 00 0000 000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</si>
  <si>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</si>
  <si>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</si>
  <si>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</si>
  <si>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</si>
  <si>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</si>
  <si>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</si>
  <si>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</si>
  <si>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</si>
  <si>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</si>
  <si>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</si>
  <si>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</si>
  <si>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</si>
  <si>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</si>
  <si>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</si>
  <si>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</si>
  <si>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1 03 02000 01 0000 110</t>
  </si>
  <si>
    <t>1 03 02250 01 0000 110</t>
  </si>
  <si>
    <t>1 03 02230 01 0000 110</t>
  </si>
  <si>
    <t>1 03 02240 01 0000 110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</si>
  <si>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</si>
  <si>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</si>
  <si>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</si>
  <si>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</si>
  <si>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</si>
  <si>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</si>
  <si>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</si>
  <si>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</si>
  <si>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</si>
  <si>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</si>
  <si>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</si>
  <si>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</si>
  <si>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</si>
  <si>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</si>
  <si>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поступления, зачисляемые в бюджеты сельских 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</si>
  <si>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</si>
  <si>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</si>
  <si>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Акцизы по подакцизным товарам (продукции), производимым на территории Российской федерации</t>
  </si>
  <si>
    <t>Код  администратора</t>
  </si>
  <si>
    <t>Код классификации доходов</t>
  </si>
  <si>
    <t>МКУ "Администрация Вильвенского сельского поселения"</t>
  </si>
  <si>
    <t xml:space="preserve">640 1 08 04020 01 1000 110  </t>
  </si>
  <si>
    <t xml:space="preserve">640 1 08 04020 01 4000 110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</si>
  <si>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</si>
  <si>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640 1 11 05035 10 0000 120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</si>
  <si>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</si>
  <si>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640 1 14 02053 10 0000 410</t>
  </si>
  <si>
    <t>640 1 14 02053 10 0000 440</t>
  </si>
  <si>
    <t>640 1 14 06025 10 0000 430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</si>
  <si>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</si>
  <si>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640 1 16 90050 10 0000 140</t>
  </si>
  <si>
    <t>640 1 17 01050 10 0000 180</t>
  </si>
  <si>
    <t>640 1 17 02020 10 0000 180</t>
  </si>
  <si>
    <t>640 1 17 05050 10 0000 180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</si>
  <si>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</si>
  <si>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</si>
  <si>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640 1 11 05013 10 0000 120</t>
  </si>
  <si>
    <t>640 1 14 06013 10 0000 430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</si>
  <si>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</si>
  <si>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640 1 11 05325 10 0000 120
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</si>
  <si>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
</t>
  </si>
  <si>
    <t xml:space="preserve">640 1 14 06313 10 0000 430
</t>
  </si>
  <si>
    <t xml:space="preserve">640 1 14 06325 10 0000 430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</si>
  <si>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
</t>
  </si>
  <si>
    <t>по состоянию на 01.01.2016</t>
  </si>
  <si>
    <t>Приложение 3</t>
  </si>
  <si>
    <t>Наименование  главных администраторов доходов бюджета Вильвенского сельского поселения</t>
  </si>
  <si>
    <t>1 11 05035 10 0000 120</t>
  </si>
  <si>
    <t>Налоги на совокупный налог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</si>
  <si>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</si>
  <si>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 учреждений (за исключением имущества бюджетных и автономных учреждений)</t>
  </si>
  <si>
    <t xml:space="preserve">Доходы от продажи материальных и нематеральных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</si>
  <si>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</si>
  <si>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</si>
  <si>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</si>
  <si>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</si>
  <si>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1 06 06030 00 0000 110</t>
  </si>
  <si>
    <t>.000</t>
  </si>
  <si>
    <t>2 00 00000 00 0000 000</t>
  </si>
  <si>
    <t>БЕЗВОЗМЕЗДНЫЕ ПОСТУПЛЕНИЯ</t>
  </si>
  <si>
    <t>Субвенции бюджетам сельских поселений на выполнение передаваемых полномочий субъектов Российской Федерации(льготно-коммунальные ЖКУ)</t>
  </si>
  <si>
    <t>640 2 02 30024 10 0000 151</t>
  </si>
  <si>
    <t>640 2 02 49999 10 0000 151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</si>
  <si>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</si>
  <si>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</si>
  <si>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                                                                     Вильвенского сельского поселения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</si>
  <si>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</si>
  <si>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</si>
  <si>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</si>
  <si>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</si>
  <si>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</si>
  <si>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</si>
  <si>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</si>
  <si>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</si>
  <si>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</si>
  <si>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</si>
  <si>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</si>
  <si>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</si>
  <si>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</si>
  <si>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</si>
  <si>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</si>
  <si>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</si>
  <si>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</si>
  <si>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</si>
  <si>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</si>
  <si>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</si>
  <si>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Прочие межбюджетные трансферты, передаваемые в бюджеты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</si>
  <si>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</si>
  <si>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</si>
  <si>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</si>
  <si>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1 17 00000 00 0000 000</t>
  </si>
  <si>
    <t>1 17 05000 00 0000 180</t>
  </si>
  <si>
    <t>1 16 90000 00 0000 140</t>
  </si>
  <si>
    <t>1 16 00000 00 0000 000</t>
  </si>
  <si>
    <t>1 17 05050 10 0000 180</t>
  </si>
  <si>
    <t>1 14 06025 10 0000 430</t>
  </si>
  <si>
    <t>1 17 05050 01 0000 180</t>
  </si>
  <si>
    <t>Перечень  главных администраторов доходов бюджета                                                                                                            Вильвенского сельского поселения на 2019 год</t>
  </si>
  <si>
    <t>Бюджет по доходам Вильвенского сельского поселения на 2019 год</t>
  </si>
  <si>
    <t>на 2020-2021 годы</t>
  </si>
  <si>
    <t>Сумма на 2020 г.</t>
  </si>
  <si>
    <t>Сумма на 2021 г.</t>
  </si>
  <si>
    <t>1 01 02030 01 0000 110</t>
  </si>
  <si>
    <t xml:space="preserve">Субвенции бюджетам сельских поселений на выполнение передаваемых полномочий субъектов Российской Федерации </t>
  </si>
  <si>
    <t>640 2 02 15001 10 0000 150</t>
  </si>
  <si>
    <t>640 2 02 29999 10 0000 150</t>
  </si>
  <si>
    <t>640 2 02 35118 10 0000 150</t>
  </si>
  <si>
    <t>640 2 02 30024 10 0000 150</t>
  </si>
  <si>
    <t>640 2 02 49999 10 0000 150</t>
  </si>
  <si>
    <t>640 2 02 40014 10 0000 150</t>
  </si>
  <si>
    <t>640 2 19 60010 10 0000 150</t>
  </si>
  <si>
    <t>640 2 18 60010 10 0000 150</t>
  </si>
  <si>
    <t>640 2 08 05000 10 0000 150</t>
  </si>
  <si>
    <t>640 2 07 05030 10 0000 150</t>
  </si>
  <si>
    <t>к  решению Совета депутатов</t>
  </si>
  <si>
    <t>2 02 30024 10 0000 150</t>
  </si>
  <si>
    <t>2 02 30024 00 0000 150</t>
  </si>
  <si>
    <t>2 02 35118 10 0000 150</t>
  </si>
  <si>
    <t>2 02 35118 00 0000 150</t>
  </si>
  <si>
    <t>2 02 15001 10 0000 150</t>
  </si>
  <si>
    <t>2 02 15000 00 0000 150</t>
  </si>
  <si>
    <t>от 26.12.2018 № 45</t>
  </si>
  <si>
    <t>от 16.01.2016 № 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</si>
  <si>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</si>
  <si>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640 2 02 25555 10 0000 150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</si>
  <si>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</si>
  <si>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640 2 02 20216 10 0000 150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</si>
</sst>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5" fontId="4" fillId="0" borderId="10" xfId="0" applyNumberFormat="1" applyFont="1" applyBorder="1" applyAlignment="1">
      <alignment horizontal="right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185" fontId="5" fillId="0" borderId="10" xfId="0" applyNumberFormat="1" applyFont="1" applyBorder="1" applyAlignment="1">
      <alignment horizontal="right" vertical="center" wrapText="1" shrinkToFit="1"/>
    </xf>
    <xf numFmtId="180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 vertical="center" wrapText="1" shrinkToFit="1"/>
    </xf>
    <xf numFmtId="185" fontId="0" fillId="0" borderId="0" xfId="0" applyNumberFormat="1" applyAlignment="1">
      <alignment horizontal="justify" vertical="center"/>
    </xf>
    <xf numFmtId="0" fontId="3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wrapText="1" shrinkToFi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 shrinkToFit="1"/>
    </xf>
    <xf numFmtId="3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 shrinkToFit="1"/>
    </xf>
    <xf numFmtId="185" fontId="5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Border="1" applyAlignment="1">
      <alignment horizontal="center" vertical="center" wrapText="1" shrinkToFit="1"/>
    </xf>
    <xf numFmtId="4" fontId="5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185" fontId="0" fillId="0" borderId="0" xfId="0" applyNumberFormat="1" applyAlignment="1">
      <alignment horizontal="justify" vertical="center" wrapText="1" shrinkToFi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3" xfId="0" applyFont="1" applyBorder="1" applyAlignment="1">
      <alignment horizontal="justify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8"/>
  <sheetViews>
    <sheetView zoomScalePageLayoutView="0" workbookViewId="0" topLeftCell="A52">
      <selection activeCell="F62" sqref="F62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70.375" style="0" customWidth="1"/>
    <col min="4" max="4" width="10.75390625" style="0" customWidth="1"/>
    <col min="5" max="5" width="12.875" style="0" customWidth="1"/>
    <col min="6" max="6" width="11.375" style="0" customWidth="1"/>
  </cols>
  <sheetData>
    <row r="1" spans="1:4" ht="15">
      <c r="A1" s="8"/>
      <c r="B1" s="9"/>
      <c r="C1" s="77" t="s">
        <v>96</v>
      </c>
      <c r="D1" s="77"/>
    </row>
    <row r="2" spans="1:4" ht="13.5" customHeight="1">
      <c r="A2" s="8"/>
      <c r="B2" s="9"/>
      <c r="C2" s="77" t="s">
        <v>165</v>
      </c>
      <c r="D2" s="77"/>
    </row>
    <row r="3" spans="1:4" ht="13.5" customHeight="1">
      <c r="A3" s="8"/>
      <c r="B3" s="9"/>
      <c r="C3" s="77" t="s">
        <v>29</v>
      </c>
      <c r="D3" s="77"/>
    </row>
    <row r="4" spans="1:4" ht="15">
      <c r="A4" s="8"/>
      <c r="B4" s="9"/>
      <c r="C4" s="77" t="s">
        <v>172</v>
      </c>
      <c r="D4" s="77"/>
    </row>
    <row r="5" spans="1:4" ht="4.5" customHeight="1">
      <c r="A5" s="81"/>
      <c r="B5" s="81"/>
      <c r="C5" s="81"/>
      <c r="D5" s="81"/>
    </row>
    <row r="6" spans="1:4" ht="17.25" customHeight="1">
      <c r="A6" s="81" t="s">
        <v>149</v>
      </c>
      <c r="B6" s="81"/>
      <c r="C6" s="81"/>
      <c r="D6" s="81"/>
    </row>
    <row r="7" spans="1:4" ht="6.75" customHeight="1">
      <c r="A7" s="81"/>
      <c r="B7" s="81"/>
      <c r="C7" s="81"/>
      <c r="D7" s="81"/>
    </row>
    <row r="8" spans="1:4" ht="5.25" customHeight="1">
      <c r="A8" s="81"/>
      <c r="B8" s="81"/>
      <c r="C8" s="81"/>
      <c r="D8" s="81"/>
    </row>
    <row r="9" spans="1:4" ht="15" hidden="1">
      <c r="A9" s="8"/>
      <c r="B9" s="9"/>
      <c r="C9" s="9"/>
      <c r="D9" s="10" t="s">
        <v>5</v>
      </c>
    </row>
    <row r="10" spans="1:4" ht="30" customHeight="1">
      <c r="A10" s="78" t="s">
        <v>19</v>
      </c>
      <c r="B10" s="78"/>
      <c r="C10" s="13" t="s">
        <v>20</v>
      </c>
      <c r="D10" s="14" t="s">
        <v>11</v>
      </c>
    </row>
    <row r="11" spans="1:4" s="1" customFormat="1" ht="15" customHeight="1">
      <c r="A11" s="31">
        <v>1</v>
      </c>
      <c r="B11" s="31">
        <v>2</v>
      </c>
      <c r="C11" s="32">
        <v>3</v>
      </c>
      <c r="D11" s="31">
        <v>6</v>
      </c>
    </row>
    <row r="12" spans="1:4" s="19" customFormat="1" ht="18.75" customHeight="1">
      <c r="A12" s="62" t="s">
        <v>21</v>
      </c>
      <c r="B12" s="16" t="s">
        <v>22</v>
      </c>
      <c r="C12" s="16" t="s">
        <v>23</v>
      </c>
      <c r="D12" s="70">
        <f>D13+D25+D39+D43+D36+D22+D18+D47+D50</f>
        <v>2354.1999999999994</v>
      </c>
    </row>
    <row r="13" spans="1:4" s="19" customFormat="1" ht="20.25" customHeight="1">
      <c r="A13" s="62" t="s">
        <v>21</v>
      </c>
      <c r="B13" s="16" t="s">
        <v>24</v>
      </c>
      <c r="C13" s="16" t="s">
        <v>25</v>
      </c>
      <c r="D13" s="70">
        <f>D14</f>
        <v>695.1999999999999</v>
      </c>
    </row>
    <row r="14" spans="1:4" s="19" customFormat="1" ht="18.75" customHeight="1">
      <c r="A14" s="63" t="s">
        <v>21</v>
      </c>
      <c r="B14" s="11" t="s">
        <v>26</v>
      </c>
      <c r="C14" s="11" t="s">
        <v>6</v>
      </c>
      <c r="D14" s="71">
        <f>D15+D16+D17</f>
        <v>695.1999999999999</v>
      </c>
    </row>
    <row r="15" spans="1:4" s="19" customFormat="1" ht="68.25" customHeight="1">
      <c r="A15" s="63" t="s">
        <v>21</v>
      </c>
      <c r="B15" s="11" t="s">
        <v>27</v>
      </c>
      <c r="C15" s="47" t="s">
        <v>51</v>
      </c>
      <c r="D15" s="71">
        <v>682.3</v>
      </c>
    </row>
    <row r="16" spans="1:4" s="19" customFormat="1" ht="87" customHeight="1">
      <c r="A16" s="63" t="s">
        <v>21</v>
      </c>
      <c r="B16" s="11" t="s">
        <v>28</v>
      </c>
      <c r="C16" s="64" t="s">
        <v>52</v>
      </c>
      <c r="D16" s="71">
        <v>4.6</v>
      </c>
    </row>
    <row r="17" spans="1:4" s="19" customFormat="1" ht="30.75" customHeight="1">
      <c r="A17" s="65" t="s">
        <v>108</v>
      </c>
      <c r="B17" s="61">
        <v>10102030010000100</v>
      </c>
      <c r="C17" s="54" t="s">
        <v>123</v>
      </c>
      <c r="D17" s="71">
        <v>8.3</v>
      </c>
    </row>
    <row r="18" spans="1:5" s="19" customFormat="1" ht="36.75" customHeight="1">
      <c r="A18" s="62" t="s">
        <v>21</v>
      </c>
      <c r="B18" s="16" t="s">
        <v>47</v>
      </c>
      <c r="C18" s="16" t="s">
        <v>68</v>
      </c>
      <c r="D18" s="70">
        <f>D19+D20+D21</f>
        <v>772.4999999999999</v>
      </c>
      <c r="E18" s="36"/>
    </row>
    <row r="19" spans="1:4" s="19" customFormat="1" ht="64.5" customHeight="1">
      <c r="A19" s="63" t="s">
        <v>21</v>
      </c>
      <c r="B19" s="47" t="s">
        <v>48</v>
      </c>
      <c r="C19" s="54" t="s">
        <v>54</v>
      </c>
      <c r="D19" s="71">
        <v>490.7</v>
      </c>
    </row>
    <row r="20" spans="1:4" s="19" customFormat="1" ht="59.25" customHeight="1">
      <c r="A20" s="63" t="s">
        <v>21</v>
      </c>
      <c r="B20" s="47" t="s">
        <v>49</v>
      </c>
      <c r="C20" s="54" t="s">
        <v>53</v>
      </c>
      <c r="D20" s="71">
        <v>279.9</v>
      </c>
    </row>
    <row r="21" spans="1:4" s="19" customFormat="1" ht="79.5" customHeight="1">
      <c r="A21" s="63" t="s">
        <v>21</v>
      </c>
      <c r="B21" s="47" t="s">
        <v>50</v>
      </c>
      <c r="C21" s="54" t="s">
        <v>124</v>
      </c>
      <c r="D21" s="71">
        <v>1.9</v>
      </c>
    </row>
    <row r="22" spans="1:4" s="19" customFormat="1" ht="20.25" customHeight="1">
      <c r="A22" s="63" t="s">
        <v>21</v>
      </c>
      <c r="B22" s="16" t="s">
        <v>31</v>
      </c>
      <c r="C22" s="16" t="s">
        <v>99</v>
      </c>
      <c r="D22" s="70">
        <f>D23</f>
        <v>9.5</v>
      </c>
    </row>
    <row r="23" spans="1:4" s="19" customFormat="1" ht="20.25" customHeight="1">
      <c r="A23" s="63" t="s">
        <v>21</v>
      </c>
      <c r="B23" s="11" t="s">
        <v>32</v>
      </c>
      <c r="C23" s="11" t="s">
        <v>16</v>
      </c>
      <c r="D23" s="71">
        <f>D24</f>
        <v>9.5</v>
      </c>
    </row>
    <row r="24" spans="1:4" s="19" customFormat="1" ht="20.25" customHeight="1">
      <c r="A24" s="63" t="s">
        <v>21</v>
      </c>
      <c r="B24" s="55" t="s">
        <v>33</v>
      </c>
      <c r="C24" s="53" t="s">
        <v>16</v>
      </c>
      <c r="D24" s="71">
        <v>9.5</v>
      </c>
    </row>
    <row r="25" spans="1:4" s="19" customFormat="1" ht="18.75" customHeight="1">
      <c r="A25" s="62" t="s">
        <v>21</v>
      </c>
      <c r="B25" s="16" t="s">
        <v>34</v>
      </c>
      <c r="C25" s="16" t="s">
        <v>35</v>
      </c>
      <c r="D25" s="72">
        <f>D26+D31+D28</f>
        <v>773.6</v>
      </c>
    </row>
    <row r="26" spans="1:4" s="19" customFormat="1" ht="19.5" customHeight="1">
      <c r="A26" s="63" t="s">
        <v>21</v>
      </c>
      <c r="B26" s="47" t="s">
        <v>36</v>
      </c>
      <c r="C26" s="54" t="s">
        <v>125</v>
      </c>
      <c r="D26" s="71">
        <f>D27</f>
        <v>110.9</v>
      </c>
    </row>
    <row r="27" spans="1:4" s="19" customFormat="1" ht="34.5" customHeight="1">
      <c r="A27" s="63" t="s">
        <v>21</v>
      </c>
      <c r="B27" s="47" t="s">
        <v>37</v>
      </c>
      <c r="C27" s="54" t="s">
        <v>138</v>
      </c>
      <c r="D27" s="71">
        <v>110.9</v>
      </c>
    </row>
    <row r="28" spans="1:4" s="19" customFormat="1" ht="20.25" customHeight="1">
      <c r="A28" s="63" t="s">
        <v>21</v>
      </c>
      <c r="B28" s="11" t="s">
        <v>38</v>
      </c>
      <c r="C28" s="16" t="s">
        <v>14</v>
      </c>
      <c r="D28" s="70">
        <f>D29+D30</f>
        <v>523.1</v>
      </c>
    </row>
    <row r="29" spans="1:4" s="19" customFormat="1" ht="18.75" customHeight="1">
      <c r="A29" s="63" t="s">
        <v>21</v>
      </c>
      <c r="B29" s="55" t="s">
        <v>12</v>
      </c>
      <c r="C29" s="56" t="s">
        <v>13</v>
      </c>
      <c r="D29" s="71">
        <v>42.7</v>
      </c>
    </row>
    <row r="30" spans="1:4" s="19" customFormat="1" ht="15.75" customHeight="1">
      <c r="A30" s="63" t="s">
        <v>21</v>
      </c>
      <c r="B30" s="55" t="s">
        <v>39</v>
      </c>
      <c r="C30" s="56" t="s">
        <v>15</v>
      </c>
      <c r="D30" s="71">
        <v>480.4</v>
      </c>
    </row>
    <row r="31" spans="1:4" s="19" customFormat="1" ht="21.75" customHeight="1">
      <c r="A31" s="63" t="s">
        <v>21</v>
      </c>
      <c r="B31" s="11" t="s">
        <v>40</v>
      </c>
      <c r="C31" s="16" t="s">
        <v>7</v>
      </c>
      <c r="D31" s="70">
        <f>D32+D34</f>
        <v>139.6</v>
      </c>
    </row>
    <row r="32" spans="1:4" s="19" customFormat="1" ht="15">
      <c r="A32" s="63" t="s">
        <v>21</v>
      </c>
      <c r="B32" s="66" t="s">
        <v>107</v>
      </c>
      <c r="C32" s="66" t="s">
        <v>55</v>
      </c>
      <c r="D32" s="71">
        <f>D33</f>
        <v>77.6</v>
      </c>
    </row>
    <row r="33" spans="1:4" s="19" customFormat="1" ht="28.5" customHeight="1">
      <c r="A33" s="63" t="s">
        <v>21</v>
      </c>
      <c r="B33" s="26" t="s">
        <v>56</v>
      </c>
      <c r="C33" s="67" t="s">
        <v>57</v>
      </c>
      <c r="D33" s="71">
        <v>77.6</v>
      </c>
    </row>
    <row r="34" spans="1:4" s="19" customFormat="1" ht="15">
      <c r="A34" s="63" t="s">
        <v>21</v>
      </c>
      <c r="B34" s="66" t="s">
        <v>58</v>
      </c>
      <c r="C34" s="66" t="s">
        <v>59</v>
      </c>
      <c r="D34" s="71">
        <f>D35</f>
        <v>62</v>
      </c>
    </row>
    <row r="35" spans="1:4" s="19" customFormat="1" ht="32.25" customHeight="1">
      <c r="A35" s="63" t="s">
        <v>21</v>
      </c>
      <c r="B35" s="66" t="s">
        <v>60</v>
      </c>
      <c r="C35" s="64" t="s">
        <v>61</v>
      </c>
      <c r="D35" s="71">
        <v>62</v>
      </c>
    </row>
    <row r="36" spans="1:4" s="19" customFormat="1" ht="20.25" customHeight="1">
      <c r="A36" s="63" t="s">
        <v>21</v>
      </c>
      <c r="B36" s="16" t="s">
        <v>41</v>
      </c>
      <c r="C36" s="16" t="s">
        <v>9</v>
      </c>
      <c r="D36" s="70">
        <f>D37</f>
        <v>11.6</v>
      </c>
    </row>
    <row r="37" spans="1:4" s="19" customFormat="1" ht="44.25" customHeight="1">
      <c r="A37" s="63" t="s">
        <v>21</v>
      </c>
      <c r="B37" s="11" t="s">
        <v>42</v>
      </c>
      <c r="C37" s="11" t="s">
        <v>126</v>
      </c>
      <c r="D37" s="71">
        <f>D38</f>
        <v>11.6</v>
      </c>
    </row>
    <row r="38" spans="1:4" s="19" customFormat="1" ht="61.5" customHeight="1">
      <c r="A38" s="63" t="s">
        <v>21</v>
      </c>
      <c r="B38" s="11" t="s">
        <v>43</v>
      </c>
      <c r="C38" s="11" t="s">
        <v>127</v>
      </c>
      <c r="D38" s="71">
        <v>11.6</v>
      </c>
    </row>
    <row r="39" spans="1:4" s="19" customFormat="1" ht="45.75" customHeight="1">
      <c r="A39" s="62" t="s">
        <v>21</v>
      </c>
      <c r="B39" s="16" t="s">
        <v>44</v>
      </c>
      <c r="C39" s="16" t="s">
        <v>45</v>
      </c>
      <c r="D39" s="70">
        <f>D40</f>
        <v>26.6</v>
      </c>
    </row>
    <row r="40" spans="1:4" s="19" customFormat="1" ht="72.75" customHeight="1">
      <c r="A40" s="63" t="s">
        <v>21</v>
      </c>
      <c r="B40" s="47" t="s">
        <v>46</v>
      </c>
      <c r="C40" s="57" t="s">
        <v>0</v>
      </c>
      <c r="D40" s="71">
        <f>D41+D42</f>
        <v>26.6</v>
      </c>
    </row>
    <row r="41" spans="1:4" s="19" customFormat="1" ht="57.75" customHeight="1" hidden="1">
      <c r="A41" s="63" t="s">
        <v>21</v>
      </c>
      <c r="B41" s="47" t="s">
        <v>128</v>
      </c>
      <c r="C41" s="57" t="s">
        <v>129</v>
      </c>
      <c r="D41" s="71">
        <v>0</v>
      </c>
    </row>
    <row r="42" spans="1:4" s="19" customFormat="1" ht="63" customHeight="1">
      <c r="A42" s="63" t="s">
        <v>21</v>
      </c>
      <c r="B42" s="47" t="s">
        <v>98</v>
      </c>
      <c r="C42" s="57" t="s">
        <v>76</v>
      </c>
      <c r="D42" s="71">
        <v>26.6</v>
      </c>
    </row>
    <row r="43" spans="1:4" s="19" customFormat="1" ht="21.75" customHeight="1">
      <c r="A43" s="62" t="s">
        <v>21</v>
      </c>
      <c r="B43" s="16" t="s">
        <v>1</v>
      </c>
      <c r="C43" s="16" t="s">
        <v>102</v>
      </c>
      <c r="D43" s="70">
        <f>D44</f>
        <v>13.6</v>
      </c>
    </row>
    <row r="44" spans="1:4" s="19" customFormat="1" ht="63.75" customHeight="1" hidden="1">
      <c r="A44" s="63" t="s">
        <v>21</v>
      </c>
      <c r="B44" s="11" t="s">
        <v>103</v>
      </c>
      <c r="C44" s="11" t="s">
        <v>104</v>
      </c>
      <c r="D44" s="71">
        <f>D45</f>
        <v>13.6</v>
      </c>
    </row>
    <row r="45" spans="1:4" s="19" customFormat="1" ht="49.5" customHeight="1" hidden="1">
      <c r="A45" s="63" t="s">
        <v>21</v>
      </c>
      <c r="B45" s="11" t="s">
        <v>105</v>
      </c>
      <c r="C45" s="11" t="s">
        <v>106</v>
      </c>
      <c r="D45" s="71">
        <f>D46</f>
        <v>13.6</v>
      </c>
    </row>
    <row r="46" spans="1:4" s="19" customFormat="1" ht="44.25" customHeight="1">
      <c r="A46" s="63" t="s">
        <v>21</v>
      </c>
      <c r="B46" s="59" t="s">
        <v>146</v>
      </c>
      <c r="C46" s="54" t="s">
        <v>139</v>
      </c>
      <c r="D46" s="71">
        <v>13.6</v>
      </c>
    </row>
    <row r="47" spans="1:4" s="19" customFormat="1" ht="21.75" customHeight="1">
      <c r="A47" s="63" t="s">
        <v>21</v>
      </c>
      <c r="B47" s="59" t="s">
        <v>144</v>
      </c>
      <c r="C47" s="58" t="s">
        <v>130</v>
      </c>
      <c r="D47" s="70">
        <f>D48</f>
        <v>2</v>
      </c>
    </row>
    <row r="48" spans="1:4" s="19" customFormat="1" ht="27.75" customHeight="1">
      <c r="A48" s="63" t="s">
        <v>21</v>
      </c>
      <c r="B48" s="59" t="s">
        <v>143</v>
      </c>
      <c r="C48" s="59" t="s">
        <v>131</v>
      </c>
      <c r="D48" s="71">
        <f>D49</f>
        <v>2</v>
      </c>
    </row>
    <row r="49" spans="1:4" s="19" customFormat="1" ht="29.25" customHeight="1">
      <c r="A49" s="63" t="s">
        <v>21</v>
      </c>
      <c r="B49" s="59" t="s">
        <v>140</v>
      </c>
      <c r="C49" s="59" t="s">
        <v>122</v>
      </c>
      <c r="D49" s="71">
        <v>2</v>
      </c>
    </row>
    <row r="50" spans="1:4" s="19" customFormat="1" ht="18.75" customHeight="1">
      <c r="A50" s="63" t="s">
        <v>21</v>
      </c>
      <c r="B50" s="59" t="s">
        <v>141</v>
      </c>
      <c r="C50" s="60" t="s">
        <v>132</v>
      </c>
      <c r="D50" s="70">
        <f>D51</f>
        <v>49.6</v>
      </c>
    </row>
    <row r="51" spans="1:4" s="19" customFormat="1" ht="16.5" customHeight="1">
      <c r="A51" s="63" t="s">
        <v>21</v>
      </c>
      <c r="B51" s="59" t="s">
        <v>142</v>
      </c>
      <c r="C51" s="59" t="s">
        <v>132</v>
      </c>
      <c r="D51" s="71">
        <f>D52</f>
        <v>49.6</v>
      </c>
    </row>
    <row r="52" spans="1:4" s="19" customFormat="1" ht="19.5" customHeight="1">
      <c r="A52" s="63" t="s">
        <v>21</v>
      </c>
      <c r="B52" s="59" t="s">
        <v>145</v>
      </c>
      <c r="C52" s="59" t="s">
        <v>67</v>
      </c>
      <c r="D52" s="71">
        <v>49.6</v>
      </c>
    </row>
    <row r="53" spans="1:4" s="19" customFormat="1" ht="15.75" customHeight="1">
      <c r="A53" s="65" t="s">
        <v>108</v>
      </c>
      <c r="B53" s="65" t="s">
        <v>109</v>
      </c>
      <c r="C53" s="65" t="s">
        <v>110</v>
      </c>
      <c r="D53" s="73">
        <f>D54+D56+D58</f>
        <v>5648.3</v>
      </c>
    </row>
    <row r="54" spans="1:4" s="19" customFormat="1" ht="33.75" customHeight="1">
      <c r="A54" s="63" t="s">
        <v>21</v>
      </c>
      <c r="B54" s="47" t="s">
        <v>171</v>
      </c>
      <c r="C54" s="57" t="s">
        <v>133</v>
      </c>
      <c r="D54" s="74">
        <f>D55</f>
        <v>5516.1</v>
      </c>
    </row>
    <row r="55" spans="1:4" s="19" customFormat="1" ht="30">
      <c r="A55" s="63" t="s">
        <v>21</v>
      </c>
      <c r="B55" s="47" t="s">
        <v>170</v>
      </c>
      <c r="C55" s="54" t="s">
        <v>134</v>
      </c>
      <c r="D55" s="74">
        <f>2444+3072.1</f>
        <v>5516.1</v>
      </c>
    </row>
    <row r="56" spans="1:5" s="19" customFormat="1" ht="30">
      <c r="A56" s="54" t="s">
        <v>108</v>
      </c>
      <c r="B56" s="47" t="s">
        <v>169</v>
      </c>
      <c r="C56" s="54" t="s">
        <v>30</v>
      </c>
      <c r="D56" s="74">
        <f>D57</f>
        <v>88.4</v>
      </c>
      <c r="E56" s="19" t="s">
        <v>17</v>
      </c>
    </row>
    <row r="57" spans="1:4" s="22" customFormat="1" ht="30">
      <c r="A57" s="63" t="s">
        <v>21</v>
      </c>
      <c r="B57" s="47" t="s">
        <v>168</v>
      </c>
      <c r="C57" s="54" t="s">
        <v>64</v>
      </c>
      <c r="D57" s="74">
        <v>88.4</v>
      </c>
    </row>
    <row r="58" spans="1:4" s="22" customFormat="1" ht="31.5" customHeight="1">
      <c r="A58" s="63" t="s">
        <v>21</v>
      </c>
      <c r="B58" s="47" t="s">
        <v>167</v>
      </c>
      <c r="C58" s="54" t="s">
        <v>2</v>
      </c>
      <c r="D58" s="74">
        <f>D59</f>
        <v>43.8</v>
      </c>
    </row>
    <row r="59" spans="1:4" s="19" customFormat="1" ht="30">
      <c r="A59" s="63" t="s">
        <v>21</v>
      </c>
      <c r="B59" s="47" t="s">
        <v>166</v>
      </c>
      <c r="C59" s="57" t="s">
        <v>135</v>
      </c>
      <c r="D59" s="74">
        <v>43.8</v>
      </c>
    </row>
    <row r="60" spans="1:6" s="19" customFormat="1" ht="18" customHeight="1">
      <c r="A60" s="79"/>
      <c r="B60" s="80"/>
      <c r="C60" s="16" t="s">
        <v>3</v>
      </c>
      <c r="D60" s="70">
        <f>D12+D53</f>
        <v>8002.5</v>
      </c>
      <c r="F60" s="36"/>
    </row>
    <row r="61" spans="1:4" s="19" customFormat="1" ht="15">
      <c r="A61" s="23"/>
      <c r="B61" s="23"/>
      <c r="C61" s="23"/>
      <c r="D61" s="23"/>
    </row>
    <row r="62" spans="1:4" s="19" customFormat="1" ht="15">
      <c r="A62" s="23"/>
      <c r="B62" s="23"/>
      <c r="C62" s="23"/>
      <c r="D62" s="23"/>
    </row>
    <row r="63" spans="1:4" s="19" customFormat="1" ht="15">
      <c r="A63" s="23"/>
      <c r="B63" s="23"/>
      <c r="C63" s="23"/>
      <c r="D63" s="23"/>
    </row>
    <row r="64" spans="1:4" s="19" customFormat="1" ht="15">
      <c r="A64" s="23"/>
      <c r="B64" s="23"/>
      <c r="C64" s="23"/>
      <c r="D64" s="23"/>
    </row>
    <row r="65" spans="1:4" s="19" customFormat="1" ht="15">
      <c r="A65" s="23"/>
      <c r="B65" s="23"/>
      <c r="C65" s="23"/>
      <c r="D65" s="23"/>
    </row>
    <row r="66" spans="1:4" s="19" customFormat="1" ht="15">
      <c r="A66" s="23"/>
      <c r="B66" s="23"/>
      <c r="C66" s="23"/>
      <c r="D66" s="23"/>
    </row>
    <row r="67" spans="1:4" s="19" customFormat="1" ht="15">
      <c r="A67" s="23"/>
      <c r="B67" s="23"/>
      <c r="C67" s="23"/>
      <c r="D67" s="23"/>
    </row>
    <row r="68" spans="1:4" s="19" customFormat="1" ht="15">
      <c r="A68" s="23"/>
      <c r="B68" s="23"/>
      <c r="C68" s="23"/>
      <c r="D68" s="23"/>
    </row>
    <row r="69" spans="1:4" s="19" customFormat="1" ht="15">
      <c r="A69" s="23"/>
      <c r="B69" s="23"/>
      <c r="C69" s="23"/>
      <c r="D69" s="23"/>
    </row>
    <row r="70" spans="1:4" s="19" customFormat="1" ht="15">
      <c r="A70" s="23"/>
      <c r="B70" s="23"/>
      <c r="C70" s="23"/>
      <c r="D70" s="23"/>
    </row>
    <row r="71" spans="1:4" s="19" customFormat="1" ht="15">
      <c r="A71" s="23"/>
      <c r="B71" s="23"/>
      <c r="C71" s="23"/>
      <c r="D71" s="23"/>
    </row>
    <row r="72" spans="1:4" s="19" customFormat="1" ht="15">
      <c r="A72" s="23"/>
      <c r="B72" s="23"/>
      <c r="C72" s="23"/>
      <c r="D72" s="23"/>
    </row>
    <row r="73" spans="1:4" s="19" customFormat="1" ht="15">
      <c r="A73" s="23"/>
      <c r="B73" s="23"/>
      <c r="C73" s="23"/>
      <c r="D73" s="23"/>
    </row>
    <row r="74" spans="1:4" s="19" customFormat="1" ht="15">
      <c r="A74" s="23"/>
      <c r="B74" s="23"/>
      <c r="C74" s="23"/>
      <c r="D74" s="23"/>
    </row>
    <row r="75" spans="1:4" s="19" customFormat="1" ht="15">
      <c r="A75" s="23"/>
      <c r="B75" s="23"/>
      <c r="C75" s="23"/>
      <c r="D75" s="23"/>
    </row>
    <row r="76" spans="1:4" s="19" customFormat="1" ht="15">
      <c r="A76" s="23"/>
      <c r="B76" s="23"/>
      <c r="C76" s="23"/>
      <c r="D76" s="23"/>
    </row>
    <row r="77" spans="1:4" s="19" customFormat="1" ht="15">
      <c r="A77" s="23"/>
      <c r="B77" s="23"/>
      <c r="C77" s="23"/>
      <c r="D77" s="23"/>
    </row>
    <row r="78" spans="1:4" s="19" customFormat="1" ht="15">
      <c r="A78" s="23"/>
      <c r="B78" s="23"/>
      <c r="C78" s="23"/>
      <c r="D78" s="23"/>
    </row>
    <row r="79" spans="1:4" s="19" customFormat="1" ht="15">
      <c r="A79" s="23"/>
      <c r="B79" s="23"/>
      <c r="C79" s="23"/>
      <c r="D79" s="23"/>
    </row>
    <row r="80" spans="1:4" s="19" customFormat="1" ht="15">
      <c r="A80" s="23"/>
      <c r="B80" s="23"/>
      <c r="C80" s="23"/>
      <c r="D80" s="23"/>
    </row>
    <row r="81" spans="1:4" s="19" customFormat="1" ht="15">
      <c r="A81" s="23"/>
      <c r="B81" s="23"/>
      <c r="C81" s="23"/>
      <c r="D81" s="23"/>
    </row>
    <row r="82" spans="1:4" s="19" customFormat="1" ht="15">
      <c r="A82" s="23"/>
      <c r="B82" s="23"/>
      <c r="C82" s="23"/>
      <c r="D82" s="23"/>
    </row>
    <row r="83" spans="1:4" s="19" customFormat="1" ht="15">
      <c r="A83" s="23"/>
      <c r="B83" s="23"/>
      <c r="C83" s="23"/>
      <c r="D83" s="23"/>
    </row>
    <row r="84" spans="1:4" s="19" customFormat="1" ht="15">
      <c r="A84" s="23"/>
      <c r="B84" s="23"/>
      <c r="C84" s="23"/>
      <c r="D84" s="23"/>
    </row>
    <row r="85" spans="1:4" s="19" customFormat="1" ht="15">
      <c r="A85" s="23"/>
      <c r="B85" s="23"/>
      <c r="C85" s="23"/>
      <c r="D85" s="23"/>
    </row>
    <row r="86" spans="1:4" s="19" customFormat="1" ht="15">
      <c r="A86" s="23"/>
      <c r="B86" s="23"/>
      <c r="C86" s="23"/>
      <c r="D86" s="23"/>
    </row>
    <row r="87" spans="1:4" s="19" customFormat="1" ht="15">
      <c r="A87" s="23"/>
      <c r="B87" s="23"/>
      <c r="C87" s="23"/>
      <c r="D87" s="23"/>
    </row>
    <row r="88" spans="1:4" s="19" customFormat="1" ht="15">
      <c r="A88" s="23"/>
      <c r="B88" s="23"/>
      <c r="C88" s="23"/>
      <c r="D88" s="23"/>
    </row>
    <row r="89" spans="1:4" s="19" customFormat="1" ht="15">
      <c r="A89" s="23"/>
      <c r="B89" s="23"/>
      <c r="C89" s="23"/>
      <c r="D89" s="23"/>
    </row>
    <row r="90" spans="1:4" s="19" customFormat="1" ht="15">
      <c r="A90" s="23"/>
      <c r="B90" s="23"/>
      <c r="C90" s="23"/>
      <c r="D90" s="23"/>
    </row>
    <row r="91" spans="1:4" s="19" customFormat="1" ht="15">
      <c r="A91" s="23"/>
      <c r="B91" s="23"/>
      <c r="C91" s="23"/>
      <c r="D91" s="23"/>
    </row>
    <row r="92" spans="1:4" s="19" customFormat="1" ht="15">
      <c r="A92" s="23"/>
      <c r="B92" s="23"/>
      <c r="C92" s="23"/>
      <c r="D92" s="23"/>
    </row>
    <row r="93" spans="1:4" s="19" customFormat="1" ht="15">
      <c r="A93" s="23"/>
      <c r="B93" s="23"/>
      <c r="C93" s="23"/>
      <c r="D93" s="23"/>
    </row>
    <row r="94" spans="1:4" s="19" customFormat="1" ht="15">
      <c r="A94" s="23"/>
      <c r="B94" s="23"/>
      <c r="C94" s="23"/>
      <c r="D94" s="23"/>
    </row>
    <row r="95" spans="1:4" s="19" customFormat="1" ht="15">
      <c r="A95" s="23"/>
      <c r="B95" s="23"/>
      <c r="C95" s="23"/>
      <c r="D95" s="23"/>
    </row>
    <row r="96" spans="1:4" s="19" customFormat="1" ht="15">
      <c r="A96" s="23"/>
      <c r="B96" s="23"/>
      <c r="C96" s="23"/>
      <c r="D96" s="23"/>
    </row>
    <row r="97" spans="1:4" s="19" customFormat="1" ht="15">
      <c r="A97" s="23"/>
      <c r="B97" s="23"/>
      <c r="C97" s="23"/>
      <c r="D97" s="23"/>
    </row>
    <row r="98" spans="1:4" s="19" customFormat="1" ht="15">
      <c r="A98" s="23"/>
      <c r="B98" s="23"/>
      <c r="C98" s="23"/>
      <c r="D98" s="23"/>
    </row>
    <row r="99" spans="1:4" s="19" customFormat="1" ht="15">
      <c r="A99" s="23"/>
      <c r="B99" s="23"/>
      <c r="C99" s="23"/>
      <c r="D99" s="23"/>
    </row>
    <row r="100" spans="1:4" s="19" customFormat="1" ht="12.75">
      <c r="A100" s="24"/>
      <c r="B100" s="24"/>
      <c r="C100" s="24"/>
      <c r="D100" s="24"/>
    </row>
    <row r="101" spans="1:4" s="19" customFormat="1" ht="12.75">
      <c r="A101" s="24"/>
      <c r="B101" s="24"/>
      <c r="C101" s="24"/>
      <c r="D101" s="24"/>
    </row>
    <row r="102" spans="1:4" s="19" customFormat="1" ht="12.75">
      <c r="A102" s="24"/>
      <c r="B102" s="24"/>
      <c r="C102" s="24"/>
      <c r="D102" s="24"/>
    </row>
    <row r="103" spans="1:4" s="19" customFormat="1" ht="12.75">
      <c r="A103" s="24"/>
      <c r="B103" s="24"/>
      <c r="C103" s="24"/>
      <c r="D103" s="24"/>
    </row>
    <row r="104" spans="1:4" s="19" customFormat="1" ht="12.75">
      <c r="A104" s="24"/>
      <c r="B104" s="24"/>
      <c r="C104" s="24"/>
      <c r="D104" s="24"/>
    </row>
    <row r="105" spans="1:4" s="19" customFormat="1" ht="12.75">
      <c r="A105" s="24"/>
      <c r="B105" s="24"/>
      <c r="C105" s="24"/>
      <c r="D105" s="24"/>
    </row>
    <row r="106" spans="1:4" s="19" customFormat="1" ht="12.75">
      <c r="A106" s="24"/>
      <c r="B106" s="24"/>
      <c r="C106" s="24"/>
      <c r="D106" s="24"/>
    </row>
    <row r="107" spans="1:4" s="19" customFormat="1" ht="12.75">
      <c r="A107" s="24"/>
      <c r="B107" s="24"/>
      <c r="C107" s="24"/>
      <c r="D107" s="24"/>
    </row>
    <row r="108" spans="1:4" s="19" customFormat="1" ht="12.75">
      <c r="A108" s="24"/>
      <c r="B108" s="24"/>
      <c r="C108" s="24"/>
      <c r="D108" s="24"/>
    </row>
    <row r="109" spans="1:4" s="19" customFormat="1" ht="12.75">
      <c r="A109" s="24"/>
      <c r="B109" s="24"/>
      <c r="C109" s="24"/>
      <c r="D109" s="24"/>
    </row>
    <row r="110" spans="1:4" s="19" customFormat="1" ht="12.75">
      <c r="A110" s="24"/>
      <c r="B110" s="24"/>
      <c r="C110" s="24"/>
      <c r="D110" s="24"/>
    </row>
    <row r="111" spans="1:4" s="19" customFormat="1" ht="12.75">
      <c r="A111" s="24"/>
      <c r="B111" s="24"/>
      <c r="C111" s="24"/>
      <c r="D111" s="24"/>
    </row>
    <row r="112" spans="1:4" s="19" customFormat="1" ht="12.75">
      <c r="A112" s="24"/>
      <c r="B112" s="24"/>
      <c r="C112" s="24"/>
      <c r="D112" s="24"/>
    </row>
    <row r="113" spans="1:4" s="19" customFormat="1" ht="12.75">
      <c r="A113" s="24"/>
      <c r="B113" s="24"/>
      <c r="C113" s="24"/>
      <c r="D113" s="24"/>
    </row>
    <row r="114" spans="1:4" s="19" customFormat="1" ht="12.75">
      <c r="A114" s="24"/>
      <c r="B114" s="24"/>
      <c r="C114" s="24"/>
      <c r="D114" s="24"/>
    </row>
    <row r="115" spans="1:4" s="19" customFormat="1" ht="12.75">
      <c r="A115" s="24"/>
      <c r="B115" s="24"/>
      <c r="C115" s="24"/>
      <c r="D115" s="24"/>
    </row>
    <row r="116" spans="1:4" s="19" customFormat="1" ht="12.75">
      <c r="A116" s="24"/>
      <c r="B116" s="24"/>
      <c r="C116" s="24"/>
      <c r="D116" s="24"/>
    </row>
    <row r="117" spans="1:4" s="19" customFormat="1" ht="12.75">
      <c r="A117" s="24"/>
      <c r="B117" s="24"/>
      <c r="C117" s="24"/>
      <c r="D117" s="24"/>
    </row>
    <row r="118" spans="1:4" s="19" customFormat="1" ht="12.75">
      <c r="A118" s="24"/>
      <c r="B118" s="24"/>
      <c r="C118" s="24"/>
      <c r="D118" s="24"/>
    </row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</sheetData>
  <sheetProtection/>
  <mergeCells count="10">
    <mergeCell ref="C1:D1"/>
    <mergeCell ref="C2:D2"/>
    <mergeCell ref="C3:D3"/>
    <mergeCell ref="C4:D4"/>
    <mergeCell ref="A10:B10"/>
    <mergeCell ref="A60:B60"/>
    <mergeCell ref="A6:D6"/>
    <mergeCell ref="A7:D7"/>
    <mergeCell ref="A8:D8"/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0.875" style="0" customWidth="1"/>
    <col min="4" max="4" width="11.625" style="0" customWidth="1"/>
    <col min="5" max="5" width="13.00390625" style="0" customWidth="1"/>
    <col min="6" max="6" width="11.375" style="0" customWidth="1"/>
  </cols>
  <sheetData>
    <row r="1" spans="1:5" ht="15">
      <c r="A1" s="8"/>
      <c r="B1" s="9"/>
      <c r="C1" s="25"/>
      <c r="D1" s="77" t="s">
        <v>4</v>
      </c>
      <c r="E1" s="77"/>
    </row>
    <row r="2" spans="1:5" ht="15">
      <c r="A2" s="8"/>
      <c r="B2" s="9"/>
      <c r="C2" s="77" t="s">
        <v>165</v>
      </c>
      <c r="D2" s="77"/>
      <c r="E2" s="77"/>
    </row>
    <row r="3" spans="1:5" ht="15">
      <c r="A3" s="8"/>
      <c r="B3" s="9"/>
      <c r="C3" s="84" t="s">
        <v>116</v>
      </c>
      <c r="D3" s="84"/>
      <c r="E3" s="84"/>
    </row>
    <row r="4" spans="1:5" ht="15">
      <c r="A4" s="8"/>
      <c r="B4" s="9"/>
      <c r="C4" s="25"/>
      <c r="D4" s="77" t="s">
        <v>172</v>
      </c>
      <c r="E4" s="77"/>
    </row>
    <row r="5" spans="1:4" ht="15">
      <c r="A5" s="8"/>
      <c r="B5" s="9"/>
      <c r="C5" s="77"/>
      <c r="D5" s="77"/>
    </row>
    <row r="6" spans="1:4" ht="15">
      <c r="A6" s="8"/>
      <c r="B6" s="9"/>
      <c r="C6" s="8"/>
      <c r="D6" s="8"/>
    </row>
    <row r="7" spans="1:5" ht="14.25">
      <c r="A7" s="81" t="s">
        <v>8</v>
      </c>
      <c r="B7" s="81"/>
      <c r="C7" s="81"/>
      <c r="D7" s="81"/>
      <c r="E7" s="81"/>
    </row>
    <row r="8" spans="1:5" ht="14.25">
      <c r="A8" s="81" t="s">
        <v>29</v>
      </c>
      <c r="B8" s="81"/>
      <c r="C8" s="81"/>
      <c r="D8" s="81"/>
      <c r="E8" s="81"/>
    </row>
    <row r="9" spans="1:5" ht="14.25">
      <c r="A9" s="81" t="s">
        <v>150</v>
      </c>
      <c r="B9" s="81"/>
      <c r="C9" s="81"/>
      <c r="D9" s="81"/>
      <c r="E9" s="81"/>
    </row>
    <row r="10" spans="1:4" ht="15">
      <c r="A10" s="8"/>
      <c r="B10" s="9"/>
      <c r="C10" s="8"/>
      <c r="D10" s="10"/>
    </row>
    <row r="11" spans="1:5" ht="53.25" customHeight="1">
      <c r="A11" s="78" t="s">
        <v>19</v>
      </c>
      <c r="B11" s="78"/>
      <c r="C11" s="13" t="s">
        <v>20</v>
      </c>
      <c r="D11" s="14" t="s">
        <v>151</v>
      </c>
      <c r="E11" s="43" t="s">
        <v>152</v>
      </c>
    </row>
    <row r="12" spans="1:5" ht="15">
      <c r="A12" s="13">
        <v>1</v>
      </c>
      <c r="B12" s="13">
        <v>2</v>
      </c>
      <c r="C12" s="15">
        <v>3</v>
      </c>
      <c r="D12" s="13">
        <v>6</v>
      </c>
      <c r="E12" s="44"/>
    </row>
    <row r="13" spans="1:5" ht="19.5" customHeight="1">
      <c r="A13" s="17" t="s">
        <v>21</v>
      </c>
      <c r="B13" s="18" t="s">
        <v>22</v>
      </c>
      <c r="C13" s="18" t="s">
        <v>23</v>
      </c>
      <c r="D13" s="33">
        <f>D14+D26+D40+D37+D23+D19+D44+D47</f>
        <v>2386.4999999999995</v>
      </c>
      <c r="E13" s="45">
        <f>E14+E19+E23+E26+E37+E40+E44+E47</f>
        <v>2456.2999999999997</v>
      </c>
    </row>
    <row r="14" spans="1:5" ht="15.75" customHeight="1">
      <c r="A14" s="17" t="s">
        <v>21</v>
      </c>
      <c r="B14" s="18" t="s">
        <v>24</v>
      </c>
      <c r="C14" s="18" t="s">
        <v>25</v>
      </c>
      <c r="D14" s="33">
        <f>D15</f>
        <v>741.5999999999999</v>
      </c>
      <c r="E14" s="45">
        <f>E15</f>
        <v>779.5</v>
      </c>
    </row>
    <row r="15" spans="1:5" ht="15.75" customHeight="1">
      <c r="A15" s="20" t="s">
        <v>21</v>
      </c>
      <c r="B15" s="21" t="s">
        <v>26</v>
      </c>
      <c r="C15" s="21" t="s">
        <v>6</v>
      </c>
      <c r="D15" s="27">
        <f>D16+D17+D18</f>
        <v>741.5999999999999</v>
      </c>
      <c r="E15" s="46">
        <f>E16+E17+E18</f>
        <v>779.5</v>
      </c>
    </row>
    <row r="16" spans="1:5" ht="88.5" customHeight="1">
      <c r="A16" s="20" t="s">
        <v>21</v>
      </c>
      <c r="B16" s="21" t="s">
        <v>27</v>
      </c>
      <c r="C16" s="47" t="s">
        <v>51</v>
      </c>
      <c r="D16" s="27">
        <v>728</v>
      </c>
      <c r="E16" s="46">
        <v>765.1</v>
      </c>
    </row>
    <row r="17" spans="1:5" ht="138" customHeight="1">
      <c r="A17" s="20" t="s">
        <v>21</v>
      </c>
      <c r="B17" s="21" t="s">
        <v>28</v>
      </c>
      <c r="C17" s="12" t="s">
        <v>52</v>
      </c>
      <c r="D17" s="27">
        <v>4.8</v>
      </c>
      <c r="E17" s="46">
        <v>5.1</v>
      </c>
    </row>
    <row r="18" spans="1:5" ht="60" customHeight="1">
      <c r="A18" s="20" t="s">
        <v>21</v>
      </c>
      <c r="B18" s="59" t="s">
        <v>153</v>
      </c>
      <c r="C18" s="54" t="s">
        <v>123</v>
      </c>
      <c r="D18" s="27">
        <v>8.8</v>
      </c>
      <c r="E18" s="46">
        <v>9.3</v>
      </c>
    </row>
    <row r="19" spans="1:5" ht="53.25" customHeight="1">
      <c r="A19" s="17" t="s">
        <v>21</v>
      </c>
      <c r="B19" s="18" t="s">
        <v>47</v>
      </c>
      <c r="C19" s="16" t="s">
        <v>68</v>
      </c>
      <c r="D19" s="33">
        <f>D20+D21+D22</f>
        <v>798.6</v>
      </c>
      <c r="E19" s="45">
        <f>E20+E21+E22</f>
        <v>830.5</v>
      </c>
    </row>
    <row r="20" spans="1:5" ht="93" customHeight="1">
      <c r="A20" s="20" t="s">
        <v>21</v>
      </c>
      <c r="B20" s="47" t="s">
        <v>48</v>
      </c>
      <c r="C20" s="54" t="s">
        <v>54</v>
      </c>
      <c r="D20" s="27">
        <v>508.5</v>
      </c>
      <c r="E20" s="46">
        <v>528.6</v>
      </c>
    </row>
    <row r="21" spans="1:5" ht="93" customHeight="1">
      <c r="A21" s="20" t="s">
        <v>21</v>
      </c>
      <c r="B21" s="47" t="s">
        <v>49</v>
      </c>
      <c r="C21" s="54" t="s">
        <v>53</v>
      </c>
      <c r="D21" s="27">
        <v>288.1</v>
      </c>
      <c r="E21" s="46">
        <v>299.9</v>
      </c>
    </row>
    <row r="22" spans="1:5" ht="105" customHeight="1">
      <c r="A22" s="20" t="s">
        <v>21</v>
      </c>
      <c r="B22" s="47" t="s">
        <v>50</v>
      </c>
      <c r="C22" s="54" t="s">
        <v>124</v>
      </c>
      <c r="D22" s="27">
        <v>2</v>
      </c>
      <c r="E22" s="46">
        <v>2</v>
      </c>
    </row>
    <row r="23" spans="1:5" ht="21" customHeight="1">
      <c r="A23" s="20" t="s">
        <v>21</v>
      </c>
      <c r="B23" s="18" t="s">
        <v>31</v>
      </c>
      <c r="C23" s="18" t="s">
        <v>99</v>
      </c>
      <c r="D23" s="33">
        <f>D24</f>
        <v>9.5</v>
      </c>
      <c r="E23" s="45">
        <f>E24</f>
        <v>9.5</v>
      </c>
    </row>
    <row r="24" spans="1:5" ht="31.5" customHeight="1">
      <c r="A24" s="20" t="s">
        <v>21</v>
      </c>
      <c r="B24" s="55" t="s">
        <v>33</v>
      </c>
      <c r="C24" s="53" t="s">
        <v>16</v>
      </c>
      <c r="D24" s="27">
        <v>9.5</v>
      </c>
      <c r="E24" s="46">
        <v>9.5</v>
      </c>
    </row>
    <row r="25" spans="1:5" ht="48" customHeight="1" hidden="1">
      <c r="A25" s="20" t="s">
        <v>21</v>
      </c>
      <c r="B25" s="21" t="s">
        <v>33</v>
      </c>
      <c r="C25" s="21" t="s">
        <v>16</v>
      </c>
      <c r="D25" s="27">
        <v>0</v>
      </c>
      <c r="E25" s="46">
        <v>0</v>
      </c>
    </row>
    <row r="26" spans="1:5" ht="18.75" customHeight="1">
      <c r="A26" s="17" t="s">
        <v>21</v>
      </c>
      <c r="B26" s="16" t="s">
        <v>34</v>
      </c>
      <c r="C26" s="16" t="s">
        <v>35</v>
      </c>
      <c r="D26" s="35">
        <f>D27+D32+D29</f>
        <v>773.6</v>
      </c>
      <c r="E26" s="45">
        <f>E27+E29+E32</f>
        <v>773.6</v>
      </c>
    </row>
    <row r="27" spans="1:5" ht="18" customHeight="1">
      <c r="A27" s="20" t="s">
        <v>21</v>
      </c>
      <c r="B27" s="47" t="s">
        <v>36</v>
      </c>
      <c r="C27" s="54" t="s">
        <v>125</v>
      </c>
      <c r="D27" s="27">
        <f>D28</f>
        <v>110.9</v>
      </c>
      <c r="E27" s="46">
        <f>E28</f>
        <v>110.9</v>
      </c>
    </row>
    <row r="28" spans="1:5" ht="59.25" customHeight="1">
      <c r="A28" s="20" t="s">
        <v>21</v>
      </c>
      <c r="B28" s="47" t="s">
        <v>37</v>
      </c>
      <c r="C28" s="54" t="s">
        <v>138</v>
      </c>
      <c r="D28" s="27">
        <v>110.9</v>
      </c>
      <c r="E28" s="46">
        <v>110.9</v>
      </c>
    </row>
    <row r="29" spans="1:5" ht="18.75" customHeight="1">
      <c r="A29" s="20" t="s">
        <v>21</v>
      </c>
      <c r="B29" s="11" t="s">
        <v>38</v>
      </c>
      <c r="C29" s="16" t="s">
        <v>14</v>
      </c>
      <c r="D29" s="33">
        <f>D30+D31</f>
        <v>523.1</v>
      </c>
      <c r="E29" s="45">
        <f>E30+E31</f>
        <v>523.1</v>
      </c>
    </row>
    <row r="30" spans="1:5" ht="19.5" customHeight="1">
      <c r="A30" s="20" t="s">
        <v>21</v>
      </c>
      <c r="B30" s="55" t="s">
        <v>12</v>
      </c>
      <c r="C30" s="56" t="s">
        <v>13</v>
      </c>
      <c r="D30" s="27">
        <v>42.7</v>
      </c>
      <c r="E30" s="46">
        <v>42.7</v>
      </c>
    </row>
    <row r="31" spans="1:5" ht="14.25" customHeight="1">
      <c r="A31" s="20" t="s">
        <v>21</v>
      </c>
      <c r="B31" s="55" t="s">
        <v>39</v>
      </c>
      <c r="C31" s="56" t="s">
        <v>15</v>
      </c>
      <c r="D31" s="27">
        <v>480.4</v>
      </c>
      <c r="E31" s="46">
        <v>480.4</v>
      </c>
    </row>
    <row r="32" spans="1:5" ht="15">
      <c r="A32" s="20" t="s">
        <v>21</v>
      </c>
      <c r="B32" s="11" t="s">
        <v>40</v>
      </c>
      <c r="C32" s="16" t="s">
        <v>7</v>
      </c>
      <c r="D32" s="33">
        <f>D33+D35</f>
        <v>139.6</v>
      </c>
      <c r="E32" s="45">
        <f>E33+E35</f>
        <v>139.6</v>
      </c>
    </row>
    <row r="33" spans="1:5" ht="15">
      <c r="A33" s="20" t="s">
        <v>21</v>
      </c>
      <c r="B33" s="66" t="s">
        <v>107</v>
      </c>
      <c r="C33" s="66" t="s">
        <v>55</v>
      </c>
      <c r="D33" s="27">
        <f>D34</f>
        <v>77.6</v>
      </c>
      <c r="E33" s="46">
        <f>E34</f>
        <v>77.6</v>
      </c>
    </row>
    <row r="34" spans="1:5" ht="42" customHeight="1">
      <c r="A34" s="20" t="s">
        <v>21</v>
      </c>
      <c r="B34" s="75" t="s">
        <v>56</v>
      </c>
      <c r="C34" s="64" t="s">
        <v>57</v>
      </c>
      <c r="D34" s="27">
        <v>77.6</v>
      </c>
      <c r="E34" s="46">
        <v>77.6</v>
      </c>
    </row>
    <row r="35" spans="1:5" ht="15">
      <c r="A35" s="20" t="s">
        <v>21</v>
      </c>
      <c r="B35" s="66" t="s">
        <v>58</v>
      </c>
      <c r="C35" s="66" t="s">
        <v>59</v>
      </c>
      <c r="D35" s="27">
        <f>D36</f>
        <v>62</v>
      </c>
      <c r="E35" s="46">
        <f>E36</f>
        <v>62</v>
      </c>
    </row>
    <row r="36" spans="1:5" ht="42.75" customHeight="1">
      <c r="A36" s="20" t="s">
        <v>21</v>
      </c>
      <c r="B36" s="75" t="s">
        <v>60</v>
      </c>
      <c r="C36" s="64" t="s">
        <v>61</v>
      </c>
      <c r="D36" s="27">
        <v>62</v>
      </c>
      <c r="E36" s="46">
        <v>62</v>
      </c>
    </row>
    <row r="37" spans="1:5" ht="18.75" customHeight="1">
      <c r="A37" s="20" t="s">
        <v>21</v>
      </c>
      <c r="B37" s="16" t="s">
        <v>41</v>
      </c>
      <c r="C37" s="16" t="s">
        <v>9</v>
      </c>
      <c r="D37" s="33">
        <f>D38</f>
        <v>11.6</v>
      </c>
      <c r="E37" s="45">
        <f>E38</f>
        <v>11.6</v>
      </c>
    </row>
    <row r="38" spans="1:5" ht="41.25" customHeight="1">
      <c r="A38" s="20" t="s">
        <v>21</v>
      </c>
      <c r="B38" s="11" t="s">
        <v>42</v>
      </c>
      <c r="C38" s="11" t="s">
        <v>126</v>
      </c>
      <c r="D38" s="27">
        <f>D39</f>
        <v>11.6</v>
      </c>
      <c r="E38" s="46">
        <f>E39</f>
        <v>11.6</v>
      </c>
    </row>
    <row r="39" spans="1:5" ht="83.25" customHeight="1">
      <c r="A39" s="20" t="s">
        <v>21</v>
      </c>
      <c r="B39" s="11" t="s">
        <v>43</v>
      </c>
      <c r="C39" s="11" t="s">
        <v>127</v>
      </c>
      <c r="D39" s="27">
        <v>11.6</v>
      </c>
      <c r="E39" s="46">
        <v>11.6</v>
      </c>
    </row>
    <row r="40" spans="1:5" ht="60" customHeight="1" hidden="1">
      <c r="A40" s="17" t="s">
        <v>21</v>
      </c>
      <c r="B40" s="16" t="s">
        <v>44</v>
      </c>
      <c r="C40" s="16" t="s">
        <v>45</v>
      </c>
      <c r="D40" s="33">
        <f>D41</f>
        <v>0</v>
      </c>
      <c r="E40" s="45">
        <f>E41</f>
        <v>0</v>
      </c>
    </row>
    <row r="41" spans="1:5" ht="104.25" customHeight="1" hidden="1">
      <c r="A41" s="20" t="s">
        <v>21</v>
      </c>
      <c r="B41" s="47" t="s">
        <v>46</v>
      </c>
      <c r="C41" s="57" t="s">
        <v>0</v>
      </c>
      <c r="D41" s="27">
        <f>D43</f>
        <v>0</v>
      </c>
      <c r="E41" s="46">
        <f>E43</f>
        <v>0</v>
      </c>
    </row>
    <row r="42" spans="1:5" ht="84.75" customHeight="1" hidden="1">
      <c r="A42" s="20" t="s">
        <v>21</v>
      </c>
      <c r="B42" s="21" t="s">
        <v>100</v>
      </c>
      <c r="C42" s="11" t="s">
        <v>101</v>
      </c>
      <c r="D42" s="27">
        <v>0</v>
      </c>
      <c r="E42" s="46">
        <v>0</v>
      </c>
    </row>
    <row r="43" spans="1:10" ht="75.75" customHeight="1" hidden="1">
      <c r="A43" s="20" t="s">
        <v>21</v>
      </c>
      <c r="B43" s="47" t="s">
        <v>98</v>
      </c>
      <c r="C43" s="57" t="s">
        <v>76</v>
      </c>
      <c r="D43" s="27">
        <v>0</v>
      </c>
      <c r="E43" s="46">
        <v>0</v>
      </c>
      <c r="F43" s="82"/>
      <c r="G43" s="83"/>
      <c r="H43" s="83"/>
      <c r="I43" s="83"/>
      <c r="J43" s="83"/>
    </row>
    <row r="44" spans="1:5" ht="25.5" customHeight="1">
      <c r="A44" s="20" t="s">
        <v>21</v>
      </c>
      <c r="B44" s="59" t="s">
        <v>144</v>
      </c>
      <c r="C44" s="58" t="s">
        <v>130</v>
      </c>
      <c r="D44" s="33">
        <f>D45</f>
        <v>2</v>
      </c>
      <c r="E44" s="45">
        <f>E45</f>
        <v>2</v>
      </c>
    </row>
    <row r="45" spans="1:5" ht="30">
      <c r="A45" s="20" t="s">
        <v>21</v>
      </c>
      <c r="B45" s="59" t="s">
        <v>143</v>
      </c>
      <c r="C45" s="59" t="s">
        <v>131</v>
      </c>
      <c r="D45" s="27">
        <f>D46</f>
        <v>2</v>
      </c>
      <c r="E45" s="46">
        <f>E46</f>
        <v>2</v>
      </c>
    </row>
    <row r="46" spans="1:5" ht="45">
      <c r="A46" s="20" t="s">
        <v>21</v>
      </c>
      <c r="B46" s="59" t="s">
        <v>140</v>
      </c>
      <c r="C46" s="59" t="s">
        <v>122</v>
      </c>
      <c r="D46" s="27">
        <v>2</v>
      </c>
      <c r="E46" s="46">
        <v>2</v>
      </c>
    </row>
    <row r="47" spans="1:5" ht="15">
      <c r="A47" s="20" t="s">
        <v>21</v>
      </c>
      <c r="B47" s="59" t="s">
        <v>141</v>
      </c>
      <c r="C47" s="60" t="s">
        <v>132</v>
      </c>
      <c r="D47" s="33">
        <f>D48</f>
        <v>49.6</v>
      </c>
      <c r="E47" s="45">
        <f>E48</f>
        <v>49.6</v>
      </c>
    </row>
    <row r="48" spans="1:5" ht="15">
      <c r="A48" s="20" t="s">
        <v>21</v>
      </c>
      <c r="B48" s="59" t="s">
        <v>142</v>
      </c>
      <c r="C48" s="59" t="s">
        <v>132</v>
      </c>
      <c r="D48" s="27">
        <f>D49</f>
        <v>49.6</v>
      </c>
      <c r="E48" s="46">
        <f>E49</f>
        <v>49.6</v>
      </c>
    </row>
    <row r="49" spans="1:5" ht="30">
      <c r="A49" s="20" t="s">
        <v>21</v>
      </c>
      <c r="B49" s="59" t="s">
        <v>147</v>
      </c>
      <c r="C49" s="59" t="s">
        <v>67</v>
      </c>
      <c r="D49" s="27">
        <v>49.6</v>
      </c>
      <c r="E49" s="46">
        <v>49.6</v>
      </c>
    </row>
    <row r="50" spans="1:5" ht="26.25" customHeight="1">
      <c r="A50" s="50" t="s">
        <v>108</v>
      </c>
      <c r="B50" s="50" t="s">
        <v>109</v>
      </c>
      <c r="C50" s="51" t="s">
        <v>110</v>
      </c>
      <c r="D50" s="48">
        <f>D51+D53+D55</f>
        <v>5740.2</v>
      </c>
      <c r="E50" s="48">
        <f>E51+E53+E55</f>
        <v>5736.6</v>
      </c>
    </row>
    <row r="51" spans="1:5" ht="33" customHeight="1">
      <c r="A51" s="20" t="s">
        <v>21</v>
      </c>
      <c r="B51" s="47" t="s">
        <v>171</v>
      </c>
      <c r="C51" s="57" t="s">
        <v>133</v>
      </c>
      <c r="D51" s="49">
        <f>D52</f>
        <v>5618.5</v>
      </c>
      <c r="E51" s="49">
        <f>E52</f>
        <v>5612.7</v>
      </c>
    </row>
    <row r="52" spans="1:5" ht="28.5" customHeight="1">
      <c r="A52" s="20" t="s">
        <v>21</v>
      </c>
      <c r="B52" s="47" t="s">
        <v>170</v>
      </c>
      <c r="C52" s="54" t="s">
        <v>134</v>
      </c>
      <c r="D52" s="49">
        <v>5618.5</v>
      </c>
      <c r="E52" s="49">
        <v>5612.7</v>
      </c>
    </row>
    <row r="53" spans="1:5" ht="30" customHeight="1">
      <c r="A53" s="52" t="s">
        <v>108</v>
      </c>
      <c r="B53" s="47" t="s">
        <v>169</v>
      </c>
      <c r="C53" s="54" t="s">
        <v>30</v>
      </c>
      <c r="D53" s="49">
        <f>D54</f>
        <v>88.4</v>
      </c>
      <c r="E53" s="49">
        <f>E54</f>
        <v>90.6</v>
      </c>
    </row>
    <row r="54" spans="1:5" ht="60">
      <c r="A54" s="20" t="s">
        <v>21</v>
      </c>
      <c r="B54" s="47" t="s">
        <v>168</v>
      </c>
      <c r="C54" s="54" t="s">
        <v>64</v>
      </c>
      <c r="D54" s="49">
        <v>88.4</v>
      </c>
      <c r="E54" s="49">
        <v>90.6</v>
      </c>
    </row>
    <row r="55" spans="1:5" ht="43.5" customHeight="1">
      <c r="A55" s="20" t="s">
        <v>21</v>
      </c>
      <c r="B55" s="61" t="s">
        <v>167</v>
      </c>
      <c r="C55" s="54" t="s">
        <v>2</v>
      </c>
      <c r="D55" s="49">
        <f>D56</f>
        <v>33.3</v>
      </c>
      <c r="E55" s="49">
        <f>E56</f>
        <v>33.3</v>
      </c>
    </row>
    <row r="56" spans="1:5" ht="44.25" customHeight="1">
      <c r="A56" s="20" t="s">
        <v>21</v>
      </c>
      <c r="B56" s="47" t="s">
        <v>166</v>
      </c>
      <c r="C56" s="57" t="s">
        <v>135</v>
      </c>
      <c r="D56" s="49">
        <v>33.3</v>
      </c>
      <c r="E56" s="49">
        <v>33.3</v>
      </c>
    </row>
    <row r="57" spans="1:5" ht="30" hidden="1">
      <c r="A57" s="20" t="s">
        <v>21</v>
      </c>
      <c r="B57" s="68" t="s">
        <v>136</v>
      </c>
      <c r="C57" s="69" t="s">
        <v>137</v>
      </c>
      <c r="D57" s="49">
        <v>0</v>
      </c>
      <c r="E57" s="49">
        <v>0</v>
      </c>
    </row>
    <row r="58" spans="1:5" ht="15">
      <c r="A58" s="85"/>
      <c r="B58" s="86"/>
      <c r="C58" s="18" t="s">
        <v>3</v>
      </c>
      <c r="D58" s="33">
        <f>D13+D50</f>
        <v>8126.699999999999</v>
      </c>
      <c r="E58" s="45">
        <f>E50+E13</f>
        <v>8192.9</v>
      </c>
    </row>
    <row r="59" spans="1:4" ht="12.75">
      <c r="A59" s="24"/>
      <c r="B59" s="24"/>
      <c r="C59" s="24"/>
      <c r="D59" s="24"/>
    </row>
    <row r="60" spans="1:4" ht="12.75">
      <c r="A60" s="24"/>
      <c r="B60" s="24"/>
      <c r="C60" s="24"/>
      <c r="D60" s="24"/>
    </row>
    <row r="61" spans="1:4" ht="12.75">
      <c r="A61" s="24"/>
      <c r="B61" s="24"/>
      <c r="C61" s="24"/>
      <c r="D61" s="24"/>
    </row>
    <row r="62" spans="1:5" ht="12.75">
      <c r="A62" s="24"/>
      <c r="B62" s="24"/>
      <c r="C62" s="24"/>
      <c r="D62" s="76"/>
      <c r="E62" s="34"/>
    </row>
    <row r="63" spans="1:4" ht="12.75">
      <c r="A63" s="24"/>
      <c r="B63" s="24"/>
      <c r="C63" s="24"/>
      <c r="D63" s="24"/>
    </row>
    <row r="64" spans="1:4" ht="12.75">
      <c r="A64" s="24"/>
      <c r="B64" s="24"/>
      <c r="C64" s="24"/>
      <c r="D64" s="24"/>
    </row>
    <row r="65" spans="1:4" ht="12.75">
      <c r="A65" s="24"/>
      <c r="B65" s="24"/>
      <c r="C65" s="24"/>
      <c r="D65" s="24"/>
    </row>
    <row r="66" spans="1:4" ht="12.75">
      <c r="A66" s="24"/>
      <c r="B66" s="24"/>
      <c r="C66" s="24"/>
      <c r="D66" s="24"/>
    </row>
    <row r="67" spans="1:4" ht="12.75">
      <c r="A67" s="19"/>
      <c r="B67" s="19"/>
      <c r="C67" s="19"/>
      <c r="D67" s="19"/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  <row r="74" spans="1:4" ht="12.75">
      <c r="A74" s="19"/>
      <c r="B74" s="19"/>
      <c r="C74" s="19"/>
      <c r="D74" s="19"/>
    </row>
    <row r="75" spans="1:4" ht="12.75">
      <c r="A75" s="19"/>
      <c r="B75" s="19"/>
      <c r="C75" s="19"/>
      <c r="D75" s="19"/>
    </row>
    <row r="76" spans="1:4" ht="12.75">
      <c r="A76" s="19"/>
      <c r="B76" s="19"/>
      <c r="C76" s="19"/>
      <c r="D76" s="19"/>
    </row>
    <row r="77" spans="1:4" ht="12.75">
      <c r="A77" s="19"/>
      <c r="B77" s="19"/>
      <c r="C77" s="19"/>
      <c r="D77" s="19"/>
    </row>
    <row r="78" spans="1:4" ht="12.75">
      <c r="A78" s="19"/>
      <c r="B78" s="19"/>
      <c r="C78" s="19"/>
      <c r="D78" s="19"/>
    </row>
    <row r="79" spans="1:4" ht="12.75">
      <c r="A79" s="19"/>
      <c r="B79" s="19"/>
      <c r="C79" s="19"/>
      <c r="D79" s="19"/>
    </row>
    <row r="80" spans="1:4" ht="12.75">
      <c r="A80" s="19"/>
      <c r="B80" s="19"/>
      <c r="C80" s="19"/>
      <c r="D80" s="19"/>
    </row>
    <row r="81" spans="1:4" ht="12.75">
      <c r="A81" s="19"/>
      <c r="B81" s="19"/>
      <c r="C81" s="19"/>
      <c r="D81" s="19"/>
    </row>
    <row r="82" spans="1:4" ht="12.75">
      <c r="A82" s="19"/>
      <c r="B82" s="19"/>
      <c r="C82" s="19"/>
      <c r="D82" s="19"/>
    </row>
    <row r="83" spans="1:4" ht="12.75">
      <c r="A83" s="19"/>
      <c r="B83" s="19"/>
      <c r="C83" s="19"/>
      <c r="D83" s="19"/>
    </row>
    <row r="84" spans="1:4" ht="12.75">
      <c r="A84" s="19"/>
      <c r="B84" s="19"/>
      <c r="C84" s="19"/>
      <c r="D84" s="19"/>
    </row>
    <row r="85" spans="1:4" ht="12.75">
      <c r="A85" s="19"/>
      <c r="B85" s="19"/>
      <c r="C85" s="19"/>
      <c r="D85" s="19"/>
    </row>
    <row r="86" spans="1:4" ht="12.75">
      <c r="A86" s="19"/>
      <c r="B86" s="19"/>
      <c r="C86" s="19"/>
      <c r="D86" s="19"/>
    </row>
    <row r="87" spans="1:4" ht="12.75">
      <c r="A87" s="19"/>
      <c r="B87" s="19"/>
      <c r="C87" s="19"/>
      <c r="D87" s="19"/>
    </row>
    <row r="88" spans="1:4" ht="12.75">
      <c r="A88" s="19"/>
      <c r="B88" s="19"/>
      <c r="C88" s="19"/>
      <c r="D88" s="19"/>
    </row>
    <row r="89" spans="1:4" ht="12.75">
      <c r="A89" s="19"/>
      <c r="B89" s="19"/>
      <c r="C89" s="19"/>
      <c r="D89" s="19"/>
    </row>
    <row r="90" spans="1:4" ht="12.75">
      <c r="A90" s="19"/>
      <c r="B90" s="19"/>
      <c r="C90" s="19"/>
      <c r="D90" s="19"/>
    </row>
    <row r="91" spans="1:4" ht="12.75">
      <c r="A91" s="19"/>
      <c r="B91" s="19"/>
      <c r="C91" s="19"/>
      <c r="D91" s="19"/>
    </row>
    <row r="92" spans="1:4" ht="12.75">
      <c r="A92" s="19"/>
      <c r="B92" s="19"/>
      <c r="C92" s="19"/>
      <c r="D92" s="19"/>
    </row>
    <row r="93" spans="1:4" ht="12.75">
      <c r="A93" s="19"/>
      <c r="B93" s="19"/>
      <c r="C93" s="19"/>
      <c r="D93" s="19"/>
    </row>
    <row r="94" spans="1:4" ht="12.75">
      <c r="A94" s="19"/>
      <c r="B94" s="19"/>
      <c r="C94" s="19"/>
      <c r="D94" s="19"/>
    </row>
    <row r="95" spans="1:4" ht="12.75">
      <c r="A95" s="19"/>
      <c r="B95" s="19"/>
      <c r="C95" s="19"/>
      <c r="D95" s="19"/>
    </row>
    <row r="96" spans="1:4" ht="12.75">
      <c r="A96" s="19"/>
      <c r="B96" s="19"/>
      <c r="C96" s="19"/>
      <c r="D96" s="19"/>
    </row>
    <row r="97" spans="1:4" ht="12.75">
      <c r="A97" s="19"/>
      <c r="B97" s="19"/>
      <c r="C97" s="19"/>
      <c r="D97" s="19"/>
    </row>
    <row r="98" spans="1:4" ht="12.75">
      <c r="A98" s="19"/>
      <c r="B98" s="19"/>
      <c r="C98" s="19"/>
      <c r="D98" s="19"/>
    </row>
    <row r="99" spans="1:4" ht="12.75">
      <c r="A99" s="19"/>
      <c r="B99" s="19"/>
      <c r="C99" s="19"/>
      <c r="D99" s="19"/>
    </row>
    <row r="100" spans="1:4" ht="12.75">
      <c r="A100" s="19"/>
      <c r="B100" s="19"/>
      <c r="C100" s="19"/>
      <c r="D100" s="19"/>
    </row>
    <row r="101" spans="1:4" ht="12.75">
      <c r="A101" s="19"/>
      <c r="B101" s="19"/>
      <c r="C101" s="19"/>
      <c r="D101" s="19"/>
    </row>
    <row r="102" spans="1:4" ht="12.75">
      <c r="A102" s="19"/>
      <c r="B102" s="19"/>
      <c r="C102" s="19"/>
      <c r="D102" s="19"/>
    </row>
    <row r="103" spans="1:4" ht="12.75">
      <c r="A103" s="19"/>
      <c r="B103" s="19"/>
      <c r="C103" s="19"/>
      <c r="D103" s="19"/>
    </row>
    <row r="104" spans="1:4" ht="12.75">
      <c r="A104" s="19"/>
      <c r="B104" s="19"/>
      <c r="C104" s="19"/>
      <c r="D104" s="19"/>
    </row>
    <row r="105" spans="1:4" ht="12.75">
      <c r="A105" s="19"/>
      <c r="B105" s="19"/>
      <c r="C105" s="19"/>
      <c r="D105" s="19"/>
    </row>
    <row r="106" spans="1:4" ht="12.75">
      <c r="A106" s="19"/>
      <c r="B106" s="19"/>
      <c r="C106" s="19"/>
      <c r="D106" s="19"/>
    </row>
    <row r="107" spans="1:4" ht="12.75">
      <c r="A107" s="19"/>
      <c r="B107" s="19"/>
      <c r="C107" s="19"/>
      <c r="D107" s="19"/>
    </row>
    <row r="108" spans="1:4" ht="12.75">
      <c r="A108" s="19"/>
      <c r="B108" s="19"/>
      <c r="C108" s="19"/>
      <c r="D108" s="19"/>
    </row>
    <row r="109" spans="1:4" ht="12.75">
      <c r="A109" s="19"/>
      <c r="B109" s="19"/>
      <c r="C109" s="19"/>
      <c r="D109" s="19"/>
    </row>
  </sheetData>
  <sheetProtection/>
  <mergeCells count="11">
    <mergeCell ref="A9:E9"/>
    <mergeCell ref="D4:E4"/>
    <mergeCell ref="C2:E2"/>
    <mergeCell ref="F43:J43"/>
    <mergeCell ref="C3:E3"/>
    <mergeCell ref="D1:E1"/>
    <mergeCell ref="A58:B58"/>
    <mergeCell ref="C5:D5"/>
    <mergeCell ref="A11:B11"/>
    <mergeCell ref="A7:E7"/>
    <mergeCell ref="A8:E8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73"/>
  <sheetViews>
    <sheetView tabSelected="1" zoomScalePageLayoutView="0" workbookViewId="0" topLeftCell="A1">
      <selection activeCell="C27" sqref="C27:D27"/>
    </sheetView>
  </sheetViews>
  <sheetFormatPr defaultColWidth="9.00390625" defaultRowHeight="12.75"/>
  <cols>
    <col min="1" max="1" width="10.75390625" style="3" customWidth="1"/>
    <col min="2" max="2" width="27.875" style="3" customWidth="1"/>
    <col min="3" max="3" width="14.25390625" style="7" customWidth="1"/>
    <col min="4" max="4" width="40.125" style="7" customWidth="1"/>
    <col min="5" max="5" width="12.875" style="0" customWidth="1"/>
    <col min="6" max="6" width="11.375" style="0" customWidth="1"/>
  </cols>
  <sheetData>
    <row r="1" ht="15">
      <c r="D1" s="10" t="s">
        <v>18</v>
      </c>
    </row>
    <row r="2" ht="15">
      <c r="D2" s="10" t="s">
        <v>165</v>
      </c>
    </row>
    <row r="3" ht="15">
      <c r="D3" s="10" t="s">
        <v>29</v>
      </c>
    </row>
    <row r="4" ht="15">
      <c r="D4" s="10" t="s">
        <v>173</v>
      </c>
    </row>
    <row r="5" ht="3" customHeight="1">
      <c r="D5" s="2"/>
    </row>
    <row r="6" ht="12.75" hidden="1"/>
    <row r="7" spans="1:4" ht="33" customHeight="1">
      <c r="A7" s="95" t="s">
        <v>148</v>
      </c>
      <c r="B7" s="95"/>
      <c r="C7" s="95"/>
      <c r="D7" s="95"/>
    </row>
    <row r="8" spans="1:3" ht="15">
      <c r="A8" s="9"/>
      <c r="B8" s="9"/>
      <c r="C8" s="26"/>
    </row>
    <row r="9" spans="1:4" ht="30" customHeight="1" hidden="1">
      <c r="A9" s="28"/>
      <c r="B9" s="28"/>
      <c r="C9" s="38"/>
      <c r="D9" s="39"/>
    </row>
    <row r="10" spans="1:4" ht="45" customHeight="1" hidden="1">
      <c r="A10" s="4" t="s">
        <v>69</v>
      </c>
      <c r="B10" s="4" t="s">
        <v>70</v>
      </c>
      <c r="C10" s="41" t="s">
        <v>95</v>
      </c>
      <c r="D10" s="37"/>
    </row>
    <row r="11" spans="1:4" ht="43.5" customHeight="1">
      <c r="A11" s="42" t="s">
        <v>69</v>
      </c>
      <c r="B11" s="42" t="s">
        <v>70</v>
      </c>
      <c r="C11" s="89" t="s">
        <v>97</v>
      </c>
      <c r="D11" s="90"/>
    </row>
    <row r="12" spans="1:4" ht="32.25" customHeight="1">
      <c r="A12" s="29">
        <v>640</v>
      </c>
      <c r="B12" s="30"/>
      <c r="C12" s="91" t="s">
        <v>71</v>
      </c>
      <c r="D12" s="92"/>
    </row>
    <row r="13" spans="1:4" ht="60" customHeight="1">
      <c r="A13" s="40"/>
      <c r="B13" s="13" t="s">
        <v>72</v>
      </c>
      <c r="C13" s="87" t="s">
        <v>10</v>
      </c>
      <c r="D13" s="88"/>
    </row>
    <row r="14" spans="1:4" ht="59.25" customHeight="1">
      <c r="A14" s="40"/>
      <c r="B14" s="13" t="s">
        <v>73</v>
      </c>
      <c r="C14" s="87" t="s">
        <v>74</v>
      </c>
      <c r="D14" s="88"/>
    </row>
    <row r="15" spans="1:4" ht="66.75" customHeight="1">
      <c r="A15" s="40"/>
      <c r="B15" s="13" t="s">
        <v>87</v>
      </c>
      <c r="C15" s="87" t="s">
        <v>118</v>
      </c>
      <c r="D15" s="88"/>
    </row>
    <row r="16" spans="1:4" ht="54.75" customHeight="1">
      <c r="A16" s="40"/>
      <c r="B16" s="13" t="s">
        <v>75</v>
      </c>
      <c r="C16" s="87" t="s">
        <v>76</v>
      </c>
      <c r="D16" s="88"/>
    </row>
    <row r="17" spans="1:4" ht="78.75" customHeight="1">
      <c r="A17" s="40"/>
      <c r="B17" s="13" t="s">
        <v>90</v>
      </c>
      <c r="C17" s="96" t="s">
        <v>91</v>
      </c>
      <c r="D17" s="97"/>
    </row>
    <row r="18" spans="1:4" ht="75.75" customHeight="1">
      <c r="A18" s="40"/>
      <c r="B18" s="13" t="s">
        <v>77</v>
      </c>
      <c r="C18" s="87" t="s">
        <v>119</v>
      </c>
      <c r="D18" s="88"/>
    </row>
    <row r="19" spans="1:4" ht="81.75" customHeight="1">
      <c r="A19" s="40"/>
      <c r="B19" s="13" t="s">
        <v>78</v>
      </c>
      <c r="C19" s="87" t="s">
        <v>120</v>
      </c>
      <c r="D19" s="88"/>
    </row>
    <row r="20" spans="1:4" ht="51.75" customHeight="1" hidden="1">
      <c r="A20" s="40"/>
      <c r="B20" s="13" t="s">
        <v>88</v>
      </c>
      <c r="C20" s="87" t="s">
        <v>89</v>
      </c>
      <c r="D20" s="88"/>
    </row>
    <row r="21" spans="1:4" ht="48" customHeight="1">
      <c r="A21" s="40"/>
      <c r="B21" s="13" t="s">
        <v>79</v>
      </c>
      <c r="C21" s="87" t="s">
        <v>80</v>
      </c>
      <c r="D21" s="88"/>
    </row>
    <row r="22" spans="1:4" ht="69" customHeight="1" hidden="1">
      <c r="A22" s="40"/>
      <c r="B22" s="13" t="s">
        <v>92</v>
      </c>
      <c r="C22" s="96" t="s">
        <v>121</v>
      </c>
      <c r="D22" s="97"/>
    </row>
    <row r="23" spans="1:4" ht="54" customHeight="1">
      <c r="A23" s="40"/>
      <c r="B23" s="13" t="s">
        <v>93</v>
      </c>
      <c r="C23" s="96" t="s">
        <v>94</v>
      </c>
      <c r="D23" s="97"/>
    </row>
    <row r="24" spans="1:4" ht="36" customHeight="1">
      <c r="A24" s="40"/>
      <c r="B24" s="13" t="s">
        <v>81</v>
      </c>
      <c r="C24" s="87" t="s">
        <v>122</v>
      </c>
      <c r="D24" s="88"/>
    </row>
    <row r="25" spans="1:4" ht="23.25" customHeight="1">
      <c r="A25" s="40"/>
      <c r="B25" s="13" t="s">
        <v>82</v>
      </c>
      <c r="C25" s="87" t="s">
        <v>65</v>
      </c>
      <c r="D25" s="88"/>
    </row>
    <row r="26" spans="1:4" ht="49.5" customHeight="1">
      <c r="A26" s="40"/>
      <c r="B26" s="13" t="s">
        <v>83</v>
      </c>
      <c r="C26" s="87" t="s">
        <v>66</v>
      </c>
      <c r="D26" s="88"/>
    </row>
    <row r="27" spans="1:4" ht="22.5" customHeight="1">
      <c r="A27" s="40"/>
      <c r="B27" s="13" t="s">
        <v>84</v>
      </c>
      <c r="C27" s="87" t="s">
        <v>67</v>
      </c>
      <c r="D27" s="88"/>
    </row>
    <row r="28" spans="1:4" ht="27.75" customHeight="1">
      <c r="A28" s="40"/>
      <c r="B28" s="13" t="s">
        <v>155</v>
      </c>
      <c r="C28" s="87" t="s">
        <v>134</v>
      </c>
      <c r="D28" s="88"/>
    </row>
    <row r="29" spans="1:4" ht="78.75" customHeight="1">
      <c r="A29" s="40"/>
      <c r="B29" s="13" t="s">
        <v>177</v>
      </c>
      <c r="C29" s="87" t="s">
        <v>176</v>
      </c>
      <c r="D29" s="88"/>
    </row>
    <row r="30" spans="1:4" ht="50.25" customHeight="1">
      <c r="A30" s="40"/>
      <c r="B30" s="13" t="s">
        <v>175</v>
      </c>
      <c r="C30" s="87" t="s">
        <v>174</v>
      </c>
      <c r="D30" s="88"/>
    </row>
    <row r="31" spans="1:4" ht="18.75" customHeight="1">
      <c r="A31" s="40"/>
      <c r="B31" s="13" t="s">
        <v>156</v>
      </c>
      <c r="C31" s="87" t="s">
        <v>62</v>
      </c>
      <c r="D31" s="88"/>
    </row>
    <row r="32" spans="1:4" ht="37.5" customHeight="1">
      <c r="A32" s="40"/>
      <c r="B32" s="13" t="s">
        <v>157</v>
      </c>
      <c r="C32" s="87" t="s">
        <v>64</v>
      </c>
      <c r="D32" s="88"/>
    </row>
    <row r="33" spans="1:4" ht="39" customHeight="1">
      <c r="A33" s="40"/>
      <c r="B33" s="13" t="s">
        <v>158</v>
      </c>
      <c r="C33" s="87" t="s">
        <v>154</v>
      </c>
      <c r="D33" s="88"/>
    </row>
    <row r="34" spans="1:4" ht="39.75" customHeight="1" hidden="1">
      <c r="A34" s="40"/>
      <c r="B34" s="13" t="s">
        <v>112</v>
      </c>
      <c r="C34" s="87" t="s">
        <v>111</v>
      </c>
      <c r="D34" s="88"/>
    </row>
    <row r="35" spans="1:4" ht="27.75" customHeight="1">
      <c r="A35" s="40"/>
      <c r="B35" s="13" t="s">
        <v>159</v>
      </c>
      <c r="C35" s="87" t="s">
        <v>63</v>
      </c>
      <c r="D35" s="88"/>
    </row>
    <row r="36" spans="1:4" ht="60" customHeight="1">
      <c r="A36" s="40"/>
      <c r="B36" s="13" t="s">
        <v>160</v>
      </c>
      <c r="C36" s="87" t="s">
        <v>85</v>
      </c>
      <c r="D36" s="88"/>
    </row>
    <row r="37" spans="1:4" ht="36" customHeight="1" hidden="1">
      <c r="A37" s="40"/>
      <c r="B37" s="13" t="s">
        <v>113</v>
      </c>
      <c r="C37" s="87" t="s">
        <v>63</v>
      </c>
      <c r="D37" s="88"/>
    </row>
    <row r="38" spans="1:4" ht="34.5" customHeight="1">
      <c r="A38" s="40"/>
      <c r="B38" s="13" t="s">
        <v>164</v>
      </c>
      <c r="C38" s="87" t="s">
        <v>86</v>
      </c>
      <c r="D38" s="88"/>
    </row>
    <row r="39" spans="1:4" ht="78" customHeight="1">
      <c r="A39" s="40"/>
      <c r="B39" s="4" t="s">
        <v>163</v>
      </c>
      <c r="C39" s="93" t="s">
        <v>114</v>
      </c>
      <c r="D39" s="94"/>
    </row>
    <row r="40" spans="1:4" ht="55.5" customHeight="1">
      <c r="A40" s="40"/>
      <c r="B40" s="13" t="s">
        <v>162</v>
      </c>
      <c r="C40" s="93" t="s">
        <v>115</v>
      </c>
      <c r="D40" s="94"/>
    </row>
    <row r="41" spans="1:4" ht="44.25" customHeight="1">
      <c r="A41" s="40"/>
      <c r="B41" s="13" t="s">
        <v>161</v>
      </c>
      <c r="C41" s="93" t="s">
        <v>117</v>
      </c>
      <c r="D41" s="94"/>
    </row>
    <row r="42" spans="1:4" ht="12.75">
      <c r="A42" s="5"/>
      <c r="B42" s="5"/>
      <c r="C42" s="6"/>
      <c r="D42" s="6"/>
    </row>
    <row r="43" spans="1:4" ht="12.75">
      <c r="A43" s="5"/>
      <c r="B43" s="5"/>
      <c r="C43" s="6"/>
      <c r="D43" s="6"/>
    </row>
    <row r="44" spans="1:4" ht="12.75">
      <c r="A44" s="5"/>
      <c r="B44" s="5"/>
      <c r="C44" s="6"/>
      <c r="D44" s="6"/>
    </row>
    <row r="45" spans="1:4" ht="12.75">
      <c r="A45" s="5"/>
      <c r="B45" s="5"/>
      <c r="C45" s="6"/>
      <c r="D45" s="6"/>
    </row>
    <row r="46" spans="1:4" ht="12.75">
      <c r="A46" s="5"/>
      <c r="B46" s="5"/>
      <c r="C46" s="6"/>
      <c r="D46" s="6"/>
    </row>
    <row r="47" spans="1:4" ht="12.75">
      <c r="A47" s="5"/>
      <c r="B47" s="5"/>
      <c r="C47" s="6"/>
      <c r="D47" s="6"/>
    </row>
    <row r="48" spans="1:4" ht="12.75">
      <c r="A48" s="5"/>
      <c r="B48" s="5"/>
      <c r="C48" s="6"/>
      <c r="D48" s="6"/>
    </row>
    <row r="49" spans="1:4" ht="12.75">
      <c r="A49" s="5"/>
      <c r="B49" s="5"/>
      <c r="C49" s="6"/>
      <c r="D49" s="6"/>
    </row>
    <row r="50" spans="1:4" ht="12.75">
      <c r="A50" s="5"/>
      <c r="B50" s="5"/>
      <c r="C50" s="6"/>
      <c r="D50" s="6"/>
    </row>
    <row r="51" spans="1:4" ht="12.75">
      <c r="A51" s="5"/>
      <c r="B51" s="5"/>
      <c r="C51" s="6"/>
      <c r="D51" s="6"/>
    </row>
    <row r="52" spans="1:4" ht="12.75">
      <c r="A52" s="5"/>
      <c r="B52" s="5"/>
      <c r="C52" s="6"/>
      <c r="D52" s="6"/>
    </row>
    <row r="53" spans="1:4" ht="12.75">
      <c r="A53" s="5"/>
      <c r="B53" s="5"/>
      <c r="C53" s="6"/>
      <c r="D53" s="6"/>
    </row>
    <row r="54" spans="1:4" ht="12.75">
      <c r="A54" s="5"/>
      <c r="B54" s="5"/>
      <c r="C54" s="6"/>
      <c r="D54" s="6"/>
    </row>
    <row r="55" spans="1:4" ht="12.75">
      <c r="A55" s="5"/>
      <c r="B55" s="5"/>
      <c r="C55" s="6"/>
      <c r="D55" s="6"/>
    </row>
    <row r="56" spans="1:4" ht="12.75">
      <c r="A56" s="5"/>
      <c r="B56" s="5"/>
      <c r="C56" s="6"/>
      <c r="D56" s="6"/>
    </row>
    <row r="57" spans="1:4" ht="12.75">
      <c r="A57" s="5"/>
      <c r="B57" s="5"/>
      <c r="C57" s="6"/>
      <c r="D57" s="6"/>
    </row>
    <row r="58" spans="1:4" ht="12.75">
      <c r="A58" s="5"/>
      <c r="B58" s="5"/>
      <c r="C58" s="6"/>
      <c r="D58" s="6"/>
    </row>
    <row r="59" spans="1:4" ht="12.75">
      <c r="A59" s="5"/>
      <c r="B59" s="5"/>
      <c r="C59" s="6"/>
      <c r="D59" s="6"/>
    </row>
    <row r="60" spans="1:4" ht="12.75">
      <c r="A60" s="5"/>
      <c r="B60" s="5"/>
      <c r="C60" s="6"/>
      <c r="D60" s="6"/>
    </row>
    <row r="61" spans="1:4" ht="12.75">
      <c r="A61" s="5"/>
      <c r="B61" s="5"/>
      <c r="C61" s="6"/>
      <c r="D61" s="6"/>
    </row>
    <row r="62" spans="1:4" ht="12.75">
      <c r="A62" s="5"/>
      <c r="B62" s="5"/>
      <c r="C62" s="6"/>
      <c r="D62" s="6"/>
    </row>
    <row r="63" spans="1:4" ht="12.75">
      <c r="A63" s="5"/>
      <c r="B63" s="5"/>
      <c r="C63" s="6"/>
      <c r="D63" s="6"/>
    </row>
    <row r="64" spans="1:4" ht="12.75">
      <c r="A64" s="5"/>
      <c r="B64" s="5"/>
      <c r="C64" s="6"/>
      <c r="D64" s="6"/>
    </row>
    <row r="65" spans="1:4" ht="12.75">
      <c r="A65" s="5"/>
      <c r="B65" s="5"/>
      <c r="C65" s="6"/>
      <c r="D65" s="6"/>
    </row>
    <row r="66" spans="1:4" ht="12.75">
      <c r="A66" s="5"/>
      <c r="B66" s="5"/>
      <c r="C66" s="6"/>
      <c r="D66" s="6"/>
    </row>
    <row r="67" spans="1:4" ht="12.75">
      <c r="A67" s="5"/>
      <c r="B67" s="5"/>
      <c r="C67" s="6"/>
      <c r="D67" s="6"/>
    </row>
    <row r="68" spans="1:4" ht="12.75">
      <c r="A68" s="5"/>
      <c r="B68" s="5"/>
      <c r="C68" s="6"/>
      <c r="D68" s="6"/>
    </row>
    <row r="69" spans="1:4" ht="12.75">
      <c r="A69" s="5"/>
      <c r="B69" s="5"/>
      <c r="C69" s="6"/>
      <c r="D69" s="6"/>
    </row>
    <row r="70" spans="1:4" ht="12.75">
      <c r="A70" s="5"/>
      <c r="B70" s="5"/>
      <c r="C70" s="6"/>
      <c r="D70" s="6"/>
    </row>
    <row r="71" spans="1:4" ht="12.75">
      <c r="A71" s="5"/>
      <c r="B71" s="5"/>
      <c r="C71" s="6"/>
      <c r="D71" s="6"/>
    </row>
    <row r="72" spans="1:4" ht="12.75">
      <c r="A72" s="5"/>
      <c r="B72" s="5"/>
      <c r="C72" s="6"/>
      <c r="D72" s="6"/>
    </row>
    <row r="73" spans="1:4" ht="12.75">
      <c r="A73" s="5"/>
      <c r="B73" s="5"/>
      <c r="C73" s="6"/>
      <c r="D73" s="6"/>
    </row>
  </sheetData>
  <sheetProtection/>
  <mergeCells count="32">
    <mergeCell ref="C41:D41"/>
    <mergeCell ref="A7:D7"/>
    <mergeCell ref="C17:D17"/>
    <mergeCell ref="C22:D22"/>
    <mergeCell ref="C23:D23"/>
    <mergeCell ref="C38:D38"/>
    <mergeCell ref="C18:D18"/>
    <mergeCell ref="C19:D19"/>
    <mergeCell ref="C20:D20"/>
    <mergeCell ref="C29:D29"/>
    <mergeCell ref="C40:D40"/>
    <mergeCell ref="C35:D35"/>
    <mergeCell ref="C39:D39"/>
    <mergeCell ref="C36:D36"/>
    <mergeCell ref="C33:D33"/>
    <mergeCell ref="C21:D21"/>
    <mergeCell ref="C32:D32"/>
    <mergeCell ref="C34:D34"/>
    <mergeCell ref="C37:D37"/>
    <mergeCell ref="C11:D11"/>
    <mergeCell ref="C12:D12"/>
    <mergeCell ref="C13:D13"/>
    <mergeCell ref="C14:D14"/>
    <mergeCell ref="C16:D16"/>
    <mergeCell ref="C15:D15"/>
    <mergeCell ref="C24:D24"/>
    <mergeCell ref="C25:D25"/>
    <mergeCell ref="C26:D26"/>
    <mergeCell ref="C27:D27"/>
    <mergeCell ref="C28:D28"/>
    <mergeCell ref="C31:D31"/>
    <mergeCell ref="C30:D30"/>
  </mergeCells>
  <printOptions/>
  <pageMargins left="0.7" right="0.7" top="0.75" bottom="0.75" header="0.3" footer="0.3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2019-01-10T09:57:58Z</cp:lastPrinted>
  <dcterms:created xsi:type="dcterms:W3CDTF">2007-11-14T05:01:51Z</dcterms:created>
  <dcterms:modified xsi:type="dcterms:W3CDTF">2019-01-18T04:42:37Z</dcterms:modified>
  <cp:category/>
  <cp:version/>
  <cp:contentType/>
  <cp:contentStatus/>
</cp:coreProperties>
</file>